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<sst xmlns="http://schemas.openxmlformats.org/spreadsheetml/2006/main" count="207" uniqueCount="149">
  <si>
    <t>STARTOVNÍ A VÝSLEDKOVÁ LISTINA KP 24,5km</t>
  </si>
  <si>
    <t>Místo konání:</t>
  </si>
  <si>
    <t>Zelčín</t>
  </si>
  <si>
    <t>Délka soutěže:</t>
  </si>
  <si>
    <t>24,5 km</t>
  </si>
  <si>
    <t>km</t>
  </si>
  <si>
    <t xml:space="preserve">Datum </t>
  </si>
  <si>
    <t>5.července 2008</t>
  </si>
  <si>
    <t>Stupeň obtížnosti:</t>
  </si>
  <si>
    <t>1B</t>
  </si>
  <si>
    <t>Počet fází:</t>
  </si>
  <si>
    <t>Počet startujících:</t>
  </si>
  <si>
    <t>Čas na trati</t>
  </si>
  <si>
    <t>Čas vet. kontroly</t>
  </si>
  <si>
    <t>Čistý čas na trati</t>
  </si>
  <si>
    <t>Penalizace</t>
  </si>
  <si>
    <t>Čas vstupu VK</t>
  </si>
  <si>
    <t>Výsledný čas</t>
  </si>
  <si>
    <t>Traťové kontroly</t>
  </si>
  <si>
    <t>Pořadí</t>
  </si>
  <si>
    <t>Body pro ZZVJ</t>
  </si>
  <si>
    <t>St. čís.</t>
  </si>
  <si>
    <t>Jezdec</t>
  </si>
  <si>
    <t>Lic.</t>
  </si>
  <si>
    <t>Stáj</t>
  </si>
  <si>
    <t>Start I.fáze</t>
  </si>
  <si>
    <t>Dojezd I.fáze</t>
  </si>
  <si>
    <t>Kůň</t>
  </si>
  <si>
    <t>Licence</t>
  </si>
  <si>
    <t>Volfová Michaela</t>
  </si>
  <si>
    <t>Endurance Centrum Mníšek p. Brdy</t>
  </si>
  <si>
    <t>Watan</t>
  </si>
  <si>
    <t>KA 1783</t>
  </si>
  <si>
    <t>MA 150</t>
  </si>
  <si>
    <t xml:space="preserve">Zajícová Lenka </t>
  </si>
  <si>
    <t>JK Minifarma Sloup</t>
  </si>
  <si>
    <t>ELIM.</t>
  </si>
  <si>
    <t>X</t>
  </si>
  <si>
    <t>Gáhira</t>
  </si>
  <si>
    <t>KE 1578</t>
  </si>
  <si>
    <t>ME 102</t>
  </si>
  <si>
    <t>Voborská Markéta</t>
  </si>
  <si>
    <t>Jája 1</t>
  </si>
  <si>
    <t>Turková Gabriela</t>
  </si>
  <si>
    <t>JK Bystřany</t>
  </si>
  <si>
    <t>Delta Golden Time</t>
  </si>
  <si>
    <t>ME 154</t>
  </si>
  <si>
    <t>Hradecká Zdeňka</t>
  </si>
  <si>
    <t>Faloma</t>
  </si>
  <si>
    <t>KE 1575</t>
  </si>
  <si>
    <t>Terberová Natálie</t>
  </si>
  <si>
    <t>JS Likoli</t>
  </si>
  <si>
    <t>Kaštan</t>
  </si>
  <si>
    <t>KE 1430</t>
  </si>
  <si>
    <t>ME 101</t>
  </si>
  <si>
    <t>Henzlová Tereza</t>
  </si>
  <si>
    <t>JK Natural</t>
  </si>
  <si>
    <t>nestart.</t>
  </si>
  <si>
    <t>Lira</t>
  </si>
  <si>
    <t>ME 088</t>
  </si>
  <si>
    <t>Juříková Nikola</t>
  </si>
  <si>
    <t>JK Jestřábí</t>
  </si>
  <si>
    <t>Sirhael</t>
  </si>
  <si>
    <t>MH 285</t>
  </si>
  <si>
    <t>Smržová Barbora</t>
  </si>
  <si>
    <t>Morgan</t>
  </si>
  <si>
    <t>Řačáková Lenka</t>
  </si>
  <si>
    <t>JK Dálkoplaz</t>
  </si>
  <si>
    <t>Nadzih</t>
  </si>
  <si>
    <t>MB 189</t>
  </si>
  <si>
    <t>Němcová Sabina</t>
  </si>
  <si>
    <t>JS Vrchovany-Obrok</t>
  </si>
  <si>
    <t>Urby B</t>
  </si>
  <si>
    <t>ME 018</t>
  </si>
  <si>
    <t>Sýkorová Markéta</t>
  </si>
  <si>
    <t>Jesika</t>
  </si>
  <si>
    <t>Balejová Lenka</t>
  </si>
  <si>
    <t>E 1248</t>
  </si>
  <si>
    <t>Bady</t>
  </si>
  <si>
    <t>Dalíková Štěpánka</t>
  </si>
  <si>
    <t>PJK Zahradnictví</t>
  </si>
  <si>
    <t>Vry VB</t>
  </si>
  <si>
    <t>MA 001</t>
  </si>
  <si>
    <t>Frýdlová Michaela</t>
  </si>
  <si>
    <t>3V Třebušín</t>
  </si>
  <si>
    <t>Laura</t>
  </si>
  <si>
    <t>ME 159</t>
  </si>
  <si>
    <t>Hanzlíková Pavlína</t>
  </si>
  <si>
    <t>Bento</t>
  </si>
  <si>
    <t>Perlíková Magdaléna</t>
  </si>
  <si>
    <t>PJS Dolní Chabry</t>
  </si>
  <si>
    <t>Zikmund</t>
  </si>
  <si>
    <t>MA 145</t>
  </si>
  <si>
    <t>Krátká Zuzana</t>
  </si>
  <si>
    <t>Rebel</t>
  </si>
  <si>
    <t>Suchomelová Martina</t>
  </si>
  <si>
    <t>JK Shagya Vilémov</t>
  </si>
  <si>
    <t>Samira</t>
  </si>
  <si>
    <t>MF 221</t>
  </si>
  <si>
    <t>Myslivečková Veronika</t>
  </si>
  <si>
    <t>B 2248</t>
  </si>
  <si>
    <t>Orenda</t>
  </si>
  <si>
    <t>Špádová Alena</t>
  </si>
  <si>
    <t>JK Bucephalos</t>
  </si>
  <si>
    <t>Tobiáš</t>
  </si>
  <si>
    <t>MB 198</t>
  </si>
  <si>
    <t>Hojzanová Barbora</t>
  </si>
  <si>
    <t>Velvet 3</t>
  </si>
  <si>
    <t>KE 1384</t>
  </si>
  <si>
    <t>Zapletalová Lucie</t>
  </si>
  <si>
    <t>Roy One Osteo</t>
  </si>
  <si>
    <t>Kotenjatkinová Jana</t>
  </si>
  <si>
    <t>A 1500</t>
  </si>
  <si>
    <t>JS Concordia</t>
  </si>
  <si>
    <t>Stambul</t>
  </si>
  <si>
    <t>MA 025</t>
  </si>
  <si>
    <t>Míková Iva</t>
  </si>
  <si>
    <t>Soneta</t>
  </si>
  <si>
    <t>Faleta</t>
  </si>
  <si>
    <t>???</t>
  </si>
  <si>
    <t>Králová Hana</t>
  </si>
  <si>
    <t>SSChK Podřipska</t>
  </si>
  <si>
    <t>Mistyk</t>
  </si>
  <si>
    <t>ME 063</t>
  </si>
  <si>
    <t>Hrubá Tereza</t>
  </si>
  <si>
    <t>A 1604</t>
  </si>
  <si>
    <t>JK Gate o.s.</t>
  </si>
  <si>
    <t>Mersi</t>
  </si>
  <si>
    <t>MA 195</t>
  </si>
  <si>
    <t>Špalek Michal</t>
  </si>
  <si>
    <t>E 0002</t>
  </si>
  <si>
    <t>SS Chýle</t>
  </si>
  <si>
    <t>Latarga</t>
  </si>
  <si>
    <t>KE 1104</t>
  </si>
  <si>
    <t>ME 012</t>
  </si>
  <si>
    <t>Konečný Michal</t>
  </si>
  <si>
    <t>RET.</t>
  </si>
  <si>
    <t>Elfin</t>
  </si>
  <si>
    <t>Švarcová Martina</t>
  </si>
  <si>
    <t>Dat Kila</t>
  </si>
  <si>
    <t>Kulíková Kateřina</t>
  </si>
  <si>
    <t>Modrásek</t>
  </si>
  <si>
    <t xml:space="preserve">Kozáková Eliška </t>
  </si>
  <si>
    <t>Jupiter</t>
  </si>
  <si>
    <t>Průchová Anna</t>
  </si>
  <si>
    <t>Robin 2</t>
  </si>
  <si>
    <t>KE 1635</t>
  </si>
  <si>
    <t>Kopecká Líza</t>
  </si>
  <si>
    <t>Shower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</si>
</sst>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:mm:ss;@"/>
    <numFmt numFmtId="166" formatCode="0.0"/>
  </numFmts>
  <fonts count="43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4" fillId="33" borderId="15" xfId="0" applyFont="1" applyFill="1" applyBorder="1" applyAlignment="1" applyProtection="1">
      <alignment horizontal="center" vertical="center" textRotation="90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4" fillId="0" borderId="22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 locked="0"/>
    </xf>
    <xf numFmtId="0" fontId="4" fillId="33" borderId="23" xfId="0" applyFont="1" applyFill="1" applyBorder="1" applyAlignment="1" applyProtection="1">
      <alignment horizontal="left" vertical="center"/>
      <protection hidden="1" locked="0"/>
    </xf>
    <xf numFmtId="0" fontId="4" fillId="0" borderId="23" xfId="0" applyFont="1" applyFill="1" applyBorder="1" applyAlignment="1" applyProtection="1">
      <alignment horizontal="center" vertical="center"/>
      <protection hidden="1" locked="0"/>
    </xf>
    <xf numFmtId="165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6" fillId="0" borderId="18" xfId="0" applyNumberFormat="1" applyFont="1" applyFill="1" applyBorder="1" applyAlignment="1" applyProtection="1">
      <alignment horizontal="center" vertical="center"/>
      <protection hidden="1"/>
    </xf>
    <xf numFmtId="165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34" borderId="24" xfId="0" applyNumberFormat="1" applyFont="1" applyFill="1" applyBorder="1" applyAlignment="1" applyProtection="1">
      <alignment horizontal="center" vertical="center"/>
      <protection hidden="1"/>
    </xf>
    <xf numFmtId="166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 locked="0"/>
    </xf>
    <xf numFmtId="164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7" fillId="35" borderId="24" xfId="0" applyNumberFormat="1" applyFont="1" applyFill="1" applyBorder="1" applyAlignment="1" applyProtection="1">
      <alignment horizontal="center" vertical="center"/>
      <protection hidden="1"/>
    </xf>
    <xf numFmtId="164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0" applyFont="1" applyFill="1" applyBorder="1" applyAlignment="1" applyProtection="1">
      <alignment horizontal="center" vertical="center"/>
      <protection hidden="1" locked="0"/>
    </xf>
    <xf numFmtId="164" fontId="8" fillId="0" borderId="26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9" width="0" style="0" hidden="1" customWidth="1"/>
    <col min="10" max="10" width="8.7109375" style="0" customWidth="1"/>
    <col min="11" max="12" width="0" style="0" hidden="1" customWidth="1"/>
    <col min="15" max="15" width="7.57421875" style="0" customWidth="1"/>
    <col min="16" max="19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7" max="37" width="6.7109375" style="0" customWidth="1"/>
    <col min="38" max="38" width="0" style="0" hidden="1" customWidth="1"/>
    <col min="40" max="40" width="11.7109375" style="0" customWidth="1"/>
  </cols>
  <sheetData>
    <row r="1" spans="1:40" ht="15.75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"/>
    </row>
    <row r="2" spans="1:40" ht="1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2"/>
    </row>
    <row r="3" spans="1:40" ht="12.75">
      <c r="A3" s="13" t="s">
        <v>1</v>
      </c>
      <c r="B3" s="13"/>
      <c r="C3" s="13"/>
      <c r="D3" s="13"/>
      <c r="E3" s="13"/>
      <c r="F3" s="13"/>
      <c r="G3" s="14" t="s">
        <v>2</v>
      </c>
      <c r="H3" s="14"/>
      <c r="I3" s="14"/>
      <c r="J3" s="14"/>
      <c r="K3" s="14"/>
      <c r="L3" s="14"/>
      <c r="M3" s="14"/>
      <c r="N3" s="14"/>
      <c r="O3" s="14"/>
      <c r="P3" s="14"/>
      <c r="Q3" s="13" t="s">
        <v>3</v>
      </c>
      <c r="R3" s="13"/>
      <c r="S3" s="13"/>
      <c r="T3" s="13"/>
      <c r="U3" s="13"/>
      <c r="V3" s="13"/>
      <c r="W3" s="13"/>
      <c r="X3" s="14" t="s">
        <v>4</v>
      </c>
      <c r="Y3" s="14"/>
      <c r="Z3" s="14"/>
      <c r="AA3" s="15" t="s">
        <v>5</v>
      </c>
      <c r="AB3" s="15"/>
      <c r="AC3" s="4" t="s">
        <v>6</v>
      </c>
      <c r="AD3" s="16" t="s">
        <v>7</v>
      </c>
      <c r="AE3" s="16"/>
      <c r="AF3" s="16"/>
      <c r="AG3" s="16"/>
      <c r="AH3" s="16"/>
      <c r="AI3" s="16"/>
      <c r="AJ3" s="16"/>
      <c r="AK3" s="17"/>
      <c r="AL3" s="17"/>
      <c r="AM3" s="17"/>
      <c r="AN3" s="5"/>
    </row>
    <row r="4" spans="1:40" ht="12.75">
      <c r="A4" s="5"/>
      <c r="B4" s="4"/>
      <c r="C4" s="4"/>
      <c r="D4" s="4"/>
      <c r="E4" s="4"/>
      <c r="F4" s="4"/>
      <c r="G4" s="4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4"/>
      <c r="AI4" s="5"/>
      <c r="AJ4" s="5"/>
      <c r="AK4" s="4"/>
      <c r="AL4" s="4"/>
      <c r="AM4" s="4"/>
      <c r="AN4" s="5"/>
    </row>
    <row r="5" spans="1:40" ht="12.75">
      <c r="A5" s="5"/>
      <c r="B5" s="4"/>
      <c r="C5" s="4"/>
      <c r="D5" s="4"/>
      <c r="E5" s="4"/>
      <c r="F5" s="4"/>
      <c r="G5" s="4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4"/>
      <c r="W5" s="4"/>
      <c r="X5" s="4"/>
      <c r="Y5" s="4"/>
      <c r="Z5" s="4"/>
      <c r="AA5" s="4"/>
      <c r="AB5" s="4"/>
      <c r="AC5" s="4"/>
      <c r="AD5" s="3"/>
      <c r="AE5" s="3"/>
      <c r="AF5" s="3"/>
      <c r="AG5" s="3"/>
      <c r="AH5" s="4"/>
      <c r="AI5" s="5"/>
      <c r="AJ5" s="5"/>
      <c r="AK5" s="4"/>
      <c r="AL5" s="4"/>
      <c r="AM5" s="4"/>
      <c r="AN5" s="5"/>
    </row>
    <row r="6" spans="1:40" ht="12.7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4" t="s">
        <v>9</v>
      </c>
      <c r="K6" s="14"/>
      <c r="L6" s="5"/>
      <c r="M6" s="13" t="s">
        <v>10</v>
      </c>
      <c r="N6" s="13"/>
      <c r="O6" s="13"/>
      <c r="P6" s="13"/>
      <c r="Q6" s="13"/>
      <c r="R6" s="18">
        <v>1</v>
      </c>
      <c r="S6" s="18"/>
      <c r="T6" s="5">
        <v>1</v>
      </c>
      <c r="U6" s="13" t="s">
        <v>11</v>
      </c>
      <c r="V6" s="13"/>
      <c r="W6" s="13"/>
      <c r="X6" s="13"/>
      <c r="Y6" s="13"/>
      <c r="Z6" s="13"/>
      <c r="AA6" s="13"/>
      <c r="AB6" s="13"/>
      <c r="AC6" s="7">
        <v>34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</row>
    <row r="7" spans="1:40" ht="12.75">
      <c r="A7" s="1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12</v>
      </c>
      <c r="U7" s="20"/>
      <c r="V7" s="20"/>
      <c r="W7" s="20"/>
      <c r="X7" s="20"/>
      <c r="Y7" s="20"/>
      <c r="Z7" s="21" t="s">
        <v>13</v>
      </c>
      <c r="AA7" s="21"/>
      <c r="AB7" s="21"/>
      <c r="AC7" s="22" t="s">
        <v>14</v>
      </c>
      <c r="AD7" s="22" t="s">
        <v>15</v>
      </c>
      <c r="AE7" s="21" t="s">
        <v>16</v>
      </c>
      <c r="AF7" s="21"/>
      <c r="AG7" s="21"/>
      <c r="AH7" s="21" t="s">
        <v>17</v>
      </c>
      <c r="AI7" s="21"/>
      <c r="AJ7" s="21"/>
      <c r="AK7" s="23" t="s">
        <v>18</v>
      </c>
      <c r="AL7" s="23"/>
      <c r="AM7" s="24" t="s">
        <v>19</v>
      </c>
      <c r="AN7" s="25" t="s">
        <v>20</v>
      </c>
    </row>
    <row r="8" spans="1:40" ht="12.75">
      <c r="A8" s="21" t="s">
        <v>21</v>
      </c>
      <c r="B8" s="21"/>
      <c r="C8" s="26" t="s">
        <v>22</v>
      </c>
      <c r="D8" s="26"/>
      <c r="E8" s="26"/>
      <c r="F8" s="26"/>
      <c r="G8" s="26"/>
      <c r="H8" s="26"/>
      <c r="I8" s="26"/>
      <c r="J8" s="27" t="s">
        <v>23</v>
      </c>
      <c r="K8" s="27"/>
      <c r="L8" s="27"/>
      <c r="M8" s="28" t="s">
        <v>24</v>
      </c>
      <c r="N8" s="28"/>
      <c r="O8" s="28"/>
      <c r="P8" s="28"/>
      <c r="Q8" s="28"/>
      <c r="R8" s="28"/>
      <c r="S8" s="28"/>
      <c r="T8" s="29" t="s">
        <v>25</v>
      </c>
      <c r="U8" s="29"/>
      <c r="V8" s="29"/>
      <c r="W8" s="30" t="s">
        <v>26</v>
      </c>
      <c r="X8" s="30"/>
      <c r="Y8" s="30"/>
      <c r="Z8" s="21"/>
      <c r="AA8" s="21"/>
      <c r="AB8" s="21"/>
      <c r="AC8" s="22"/>
      <c r="AD8" s="22"/>
      <c r="AE8" s="21"/>
      <c r="AF8" s="21"/>
      <c r="AG8" s="21"/>
      <c r="AH8" s="21"/>
      <c r="AI8" s="21"/>
      <c r="AJ8" s="21"/>
      <c r="AK8" s="23"/>
      <c r="AL8" s="23"/>
      <c r="AM8" s="24"/>
      <c r="AN8" s="25"/>
    </row>
    <row r="9" spans="1:40" ht="12.75">
      <c r="A9" s="21"/>
      <c r="B9" s="21"/>
      <c r="C9" s="31" t="s">
        <v>27</v>
      </c>
      <c r="D9" s="31"/>
      <c r="E9" s="31"/>
      <c r="F9" s="31"/>
      <c r="G9" s="31"/>
      <c r="H9" s="31"/>
      <c r="I9" s="31"/>
      <c r="J9" s="32" t="s">
        <v>23</v>
      </c>
      <c r="K9" s="32"/>
      <c r="L9" s="32"/>
      <c r="M9" s="33" t="s">
        <v>28</v>
      </c>
      <c r="N9" s="33"/>
      <c r="O9" s="33"/>
      <c r="P9" s="33"/>
      <c r="Q9" s="33"/>
      <c r="R9" s="33"/>
      <c r="S9" s="33"/>
      <c r="T9" s="29"/>
      <c r="U9" s="29"/>
      <c r="V9" s="29"/>
      <c r="W9" s="30"/>
      <c r="X9" s="30"/>
      <c r="Y9" s="30"/>
      <c r="Z9" s="21"/>
      <c r="AA9" s="21"/>
      <c r="AB9" s="21"/>
      <c r="AC9" s="22"/>
      <c r="AD9" s="22"/>
      <c r="AE9" s="21"/>
      <c r="AF9" s="21"/>
      <c r="AG9" s="21"/>
      <c r="AH9" s="21"/>
      <c r="AI9" s="21"/>
      <c r="AJ9" s="21"/>
      <c r="AK9" s="23"/>
      <c r="AL9" s="23"/>
      <c r="AM9" s="24"/>
      <c r="AN9" s="25"/>
    </row>
    <row r="10" spans="1:40" ht="12.75">
      <c r="A10" s="34">
        <v>1</v>
      </c>
      <c r="B10" s="34"/>
      <c r="C10" s="35" t="s">
        <v>29</v>
      </c>
      <c r="D10" s="35"/>
      <c r="E10" s="35"/>
      <c r="F10" s="35"/>
      <c r="G10" s="35"/>
      <c r="H10" s="35"/>
      <c r="I10" s="35"/>
      <c r="J10" s="36"/>
      <c r="K10" s="36"/>
      <c r="L10" s="36"/>
      <c r="M10" s="36" t="s">
        <v>30</v>
      </c>
      <c r="N10" s="36"/>
      <c r="O10" s="36"/>
      <c r="P10" s="36"/>
      <c r="Q10" s="36"/>
      <c r="R10" s="36"/>
      <c r="S10" s="36"/>
      <c r="T10" s="37">
        <v>0.4166666666666667</v>
      </c>
      <c r="U10" s="37"/>
      <c r="V10" s="37"/>
      <c r="W10" s="38">
        <v>0.4985648148148148</v>
      </c>
      <c r="X10" s="38"/>
      <c r="Y10" s="38"/>
      <c r="Z10" s="39">
        <v>0.5015046296296296</v>
      </c>
      <c r="AA10" s="39"/>
      <c r="AB10" s="39"/>
      <c r="AC10" s="40">
        <f>W10-T10</f>
        <v>0.08189814814814811</v>
      </c>
      <c r="AD10" s="41"/>
      <c r="AE10" s="42">
        <f>Z10-W10</f>
        <v>0.0029398148148148118</v>
      </c>
      <c r="AF10" s="42"/>
      <c r="AG10" s="42"/>
      <c r="AH10" s="43">
        <f>AD10+AE10</f>
        <v>0.0029398148148148118</v>
      </c>
      <c r="AI10" s="43"/>
      <c r="AJ10" s="43"/>
      <c r="AK10" s="38"/>
      <c r="AL10" s="38"/>
      <c r="AM10" s="44">
        <v>3</v>
      </c>
      <c r="AN10" s="45">
        <f>27+34-AM10</f>
        <v>58</v>
      </c>
    </row>
    <row r="11" spans="1:40" ht="12.75">
      <c r="A11" s="34"/>
      <c r="B11" s="34"/>
      <c r="C11" s="46" t="s">
        <v>31</v>
      </c>
      <c r="D11" s="46"/>
      <c r="E11" s="46"/>
      <c r="F11" s="46"/>
      <c r="G11" s="46"/>
      <c r="H11" s="46"/>
      <c r="I11" s="46"/>
      <c r="J11" s="47" t="s">
        <v>32</v>
      </c>
      <c r="K11" s="47"/>
      <c r="L11" s="47"/>
      <c r="M11" s="47" t="s">
        <v>33</v>
      </c>
      <c r="N11" s="47"/>
      <c r="O11" s="47"/>
      <c r="P11" s="47"/>
      <c r="Q11" s="47"/>
      <c r="R11" s="47"/>
      <c r="S11" s="47"/>
      <c r="T11" s="37"/>
      <c r="U11" s="37"/>
      <c r="V11" s="37"/>
      <c r="W11" s="38"/>
      <c r="X11" s="38"/>
      <c r="Y11" s="38"/>
      <c r="Z11" s="39"/>
      <c r="AA11" s="39"/>
      <c r="AB11" s="39"/>
      <c r="AC11" s="40"/>
      <c r="AD11" s="41"/>
      <c r="AE11" s="42"/>
      <c r="AF11" s="42"/>
      <c r="AG11" s="42"/>
      <c r="AH11" s="43"/>
      <c r="AI11" s="43"/>
      <c r="AJ11" s="43"/>
      <c r="AK11" s="38"/>
      <c r="AL11" s="38"/>
      <c r="AM11" s="44"/>
      <c r="AN11" s="45"/>
    </row>
    <row r="12" spans="1:40" ht="12.75">
      <c r="A12" s="34">
        <v>2</v>
      </c>
      <c r="B12" s="34"/>
      <c r="C12" s="35" t="s">
        <v>34</v>
      </c>
      <c r="D12" s="35"/>
      <c r="E12" s="35"/>
      <c r="F12" s="35"/>
      <c r="G12" s="35"/>
      <c r="H12" s="35"/>
      <c r="I12" s="35"/>
      <c r="J12" s="36"/>
      <c r="K12" s="36"/>
      <c r="L12" s="36"/>
      <c r="M12" s="36" t="s">
        <v>35</v>
      </c>
      <c r="N12" s="36"/>
      <c r="O12" s="36"/>
      <c r="P12" s="36"/>
      <c r="Q12" s="36"/>
      <c r="R12" s="36"/>
      <c r="S12" s="36"/>
      <c r="T12" s="37">
        <v>0.41805555555555557</v>
      </c>
      <c r="U12" s="37"/>
      <c r="V12" s="37"/>
      <c r="W12" s="48">
        <v>0.49833333333333335</v>
      </c>
      <c r="X12" s="48"/>
      <c r="Y12" s="48"/>
      <c r="Z12" s="49">
        <v>0.5038078703703703</v>
      </c>
      <c r="AA12" s="49"/>
      <c r="AB12" s="49"/>
      <c r="AC12" s="43">
        <f>W12-T12</f>
        <v>0.08027777777777778</v>
      </c>
      <c r="AD12" s="37"/>
      <c r="AE12" s="42">
        <f>Z12-W12</f>
        <v>0.005474537037036986</v>
      </c>
      <c r="AF12" s="42"/>
      <c r="AG12" s="42"/>
      <c r="AH12" s="43">
        <f>AD12+AE12</f>
        <v>0.005474537037036986</v>
      </c>
      <c r="AI12" s="43"/>
      <c r="AJ12" s="43"/>
      <c r="AK12" s="48"/>
      <c r="AL12" s="48"/>
      <c r="AM12" s="50" t="s">
        <v>36</v>
      </c>
      <c r="AN12" s="45" t="s">
        <v>37</v>
      </c>
    </row>
    <row r="13" spans="1:40" ht="12.75">
      <c r="A13" s="34"/>
      <c r="B13" s="34"/>
      <c r="C13" s="46" t="s">
        <v>38</v>
      </c>
      <c r="D13" s="46"/>
      <c r="E13" s="46"/>
      <c r="F13" s="46"/>
      <c r="G13" s="46"/>
      <c r="H13" s="46"/>
      <c r="I13" s="46"/>
      <c r="J13" s="47" t="s">
        <v>39</v>
      </c>
      <c r="K13" s="47"/>
      <c r="L13" s="47"/>
      <c r="M13" s="47" t="s">
        <v>40</v>
      </c>
      <c r="N13" s="47"/>
      <c r="O13" s="47"/>
      <c r="P13" s="47"/>
      <c r="Q13" s="47"/>
      <c r="R13" s="47"/>
      <c r="S13" s="47"/>
      <c r="T13" s="37"/>
      <c r="U13" s="37"/>
      <c r="V13" s="37"/>
      <c r="W13" s="48"/>
      <c r="X13" s="48"/>
      <c r="Y13" s="48"/>
      <c r="Z13" s="49"/>
      <c r="AA13" s="49"/>
      <c r="AB13" s="49"/>
      <c r="AC13" s="43"/>
      <c r="AD13" s="37"/>
      <c r="AE13" s="42"/>
      <c r="AF13" s="42"/>
      <c r="AG13" s="42"/>
      <c r="AH13" s="43"/>
      <c r="AI13" s="43"/>
      <c r="AJ13" s="43"/>
      <c r="AK13" s="48"/>
      <c r="AL13" s="48"/>
      <c r="AM13" s="50"/>
      <c r="AN13" s="45"/>
    </row>
    <row r="14" spans="1:40" ht="12.75">
      <c r="A14" s="34">
        <v>3</v>
      </c>
      <c r="B14" s="34"/>
      <c r="C14" s="35" t="s">
        <v>41</v>
      </c>
      <c r="D14" s="35"/>
      <c r="E14" s="35"/>
      <c r="F14" s="35"/>
      <c r="G14" s="35"/>
      <c r="H14" s="35"/>
      <c r="I14" s="35"/>
      <c r="J14" s="36"/>
      <c r="K14" s="36"/>
      <c r="L14" s="36"/>
      <c r="M14" s="36" t="s">
        <v>35</v>
      </c>
      <c r="N14" s="36"/>
      <c r="O14" s="36"/>
      <c r="P14" s="36"/>
      <c r="Q14" s="36"/>
      <c r="R14" s="36"/>
      <c r="S14" s="36"/>
      <c r="T14" s="37">
        <v>0.419444444444444</v>
      </c>
      <c r="U14" s="37"/>
      <c r="V14" s="37"/>
      <c r="W14" s="38">
        <v>0.4983912037037037</v>
      </c>
      <c r="X14" s="38"/>
      <c r="Y14" s="38"/>
      <c r="Z14" s="39">
        <v>0.5060300925925926</v>
      </c>
      <c r="AA14" s="39"/>
      <c r="AB14" s="39"/>
      <c r="AC14" s="43">
        <f>W14-T14</f>
        <v>0.0789467592592597</v>
      </c>
      <c r="AD14" s="37"/>
      <c r="AE14" s="42">
        <f>Z14-W14</f>
        <v>0.007638888888888862</v>
      </c>
      <c r="AF14" s="42"/>
      <c r="AG14" s="42"/>
      <c r="AH14" s="43">
        <f>AD14+AE14</f>
        <v>0.007638888888888862</v>
      </c>
      <c r="AI14" s="43"/>
      <c r="AJ14" s="43"/>
      <c r="AK14" s="38"/>
      <c r="AL14" s="38"/>
      <c r="AM14" s="44">
        <v>17</v>
      </c>
      <c r="AN14" s="45">
        <f>27+34-AM14</f>
        <v>44</v>
      </c>
    </row>
    <row r="15" spans="1:40" ht="12.75">
      <c r="A15" s="34"/>
      <c r="B15" s="34"/>
      <c r="C15" s="46" t="s">
        <v>42</v>
      </c>
      <c r="D15" s="46"/>
      <c r="E15" s="46"/>
      <c r="F15" s="46"/>
      <c r="G15" s="46"/>
      <c r="H15" s="46"/>
      <c r="I15" s="46"/>
      <c r="J15" s="47"/>
      <c r="K15" s="47"/>
      <c r="L15" s="47"/>
      <c r="M15" s="47" t="s">
        <v>40</v>
      </c>
      <c r="N15" s="47"/>
      <c r="O15" s="47"/>
      <c r="P15" s="47"/>
      <c r="Q15" s="47"/>
      <c r="R15" s="47"/>
      <c r="S15" s="47"/>
      <c r="T15" s="37"/>
      <c r="U15" s="37"/>
      <c r="V15" s="37"/>
      <c r="W15" s="38"/>
      <c r="X15" s="38"/>
      <c r="Y15" s="38"/>
      <c r="Z15" s="39"/>
      <c r="AA15" s="39"/>
      <c r="AB15" s="39"/>
      <c r="AC15" s="43"/>
      <c r="AD15" s="37"/>
      <c r="AE15" s="42"/>
      <c r="AF15" s="42"/>
      <c r="AG15" s="42"/>
      <c r="AH15" s="43"/>
      <c r="AI15" s="43"/>
      <c r="AJ15" s="43"/>
      <c r="AK15" s="38"/>
      <c r="AL15" s="38"/>
      <c r="AM15" s="44"/>
      <c r="AN15" s="45"/>
    </row>
    <row r="16" spans="1:40" ht="12.75">
      <c r="A16" s="34">
        <v>4</v>
      </c>
      <c r="B16" s="34"/>
      <c r="C16" s="35" t="s">
        <v>43</v>
      </c>
      <c r="D16" s="35"/>
      <c r="E16" s="35"/>
      <c r="F16" s="35"/>
      <c r="G16" s="35"/>
      <c r="H16" s="35"/>
      <c r="I16" s="35"/>
      <c r="J16" s="36"/>
      <c r="K16" s="36"/>
      <c r="L16" s="36"/>
      <c r="M16" s="36" t="s">
        <v>44</v>
      </c>
      <c r="N16" s="36"/>
      <c r="O16" s="36"/>
      <c r="P16" s="36"/>
      <c r="Q16" s="36"/>
      <c r="R16" s="36"/>
      <c r="S16" s="36"/>
      <c r="T16" s="37">
        <v>0.420833333333333</v>
      </c>
      <c r="U16" s="37"/>
      <c r="V16" s="37"/>
      <c r="W16" s="38">
        <v>0.4982060185185185</v>
      </c>
      <c r="X16" s="38"/>
      <c r="Y16" s="38"/>
      <c r="Z16" s="39">
        <v>0.5049074074074075</v>
      </c>
      <c r="AA16" s="39"/>
      <c r="AB16" s="39"/>
      <c r="AC16" s="43">
        <f>W16-T16</f>
        <v>0.07737268518518547</v>
      </c>
      <c r="AD16" s="37"/>
      <c r="AE16" s="42">
        <f>Z16-W16</f>
        <v>0.006701388888888993</v>
      </c>
      <c r="AF16" s="42"/>
      <c r="AG16" s="42"/>
      <c r="AH16" s="43">
        <f>AD16+AE16</f>
        <v>0.006701388888888993</v>
      </c>
      <c r="AI16" s="43"/>
      <c r="AJ16" s="43"/>
      <c r="AK16" s="38"/>
      <c r="AL16" s="38"/>
      <c r="AM16" s="44">
        <v>14</v>
      </c>
      <c r="AN16" s="45">
        <f>27+34-AM16</f>
        <v>47</v>
      </c>
    </row>
    <row r="17" spans="1:40" ht="12.75">
      <c r="A17" s="34"/>
      <c r="B17" s="34"/>
      <c r="C17" s="46" t="s">
        <v>45</v>
      </c>
      <c r="D17" s="46"/>
      <c r="E17" s="46"/>
      <c r="F17" s="46"/>
      <c r="G17" s="46"/>
      <c r="H17" s="46"/>
      <c r="I17" s="46"/>
      <c r="J17" s="47"/>
      <c r="K17" s="47"/>
      <c r="L17" s="47"/>
      <c r="M17" s="47" t="s">
        <v>46</v>
      </c>
      <c r="N17" s="47"/>
      <c r="O17" s="47"/>
      <c r="P17" s="47"/>
      <c r="Q17" s="47"/>
      <c r="R17" s="47"/>
      <c r="S17" s="47"/>
      <c r="T17" s="37"/>
      <c r="U17" s="37"/>
      <c r="V17" s="37"/>
      <c r="W17" s="38"/>
      <c r="X17" s="38"/>
      <c r="Y17" s="38"/>
      <c r="Z17" s="39"/>
      <c r="AA17" s="39"/>
      <c r="AB17" s="39"/>
      <c r="AC17" s="43"/>
      <c r="AD17" s="37"/>
      <c r="AE17" s="42"/>
      <c r="AF17" s="42"/>
      <c r="AG17" s="42"/>
      <c r="AH17" s="43"/>
      <c r="AI17" s="43"/>
      <c r="AJ17" s="43"/>
      <c r="AK17" s="38"/>
      <c r="AL17" s="38"/>
      <c r="AM17" s="44"/>
      <c r="AN17" s="45"/>
    </row>
    <row r="18" spans="1:40" ht="12.75">
      <c r="A18" s="34">
        <v>5</v>
      </c>
      <c r="B18" s="34"/>
      <c r="C18" s="35" t="s">
        <v>47</v>
      </c>
      <c r="D18" s="35"/>
      <c r="E18" s="35"/>
      <c r="F18" s="35"/>
      <c r="G18" s="35"/>
      <c r="H18" s="35"/>
      <c r="I18" s="35"/>
      <c r="J18" s="36"/>
      <c r="K18" s="36"/>
      <c r="L18" s="36"/>
      <c r="M18" s="36" t="s">
        <v>44</v>
      </c>
      <c r="N18" s="36"/>
      <c r="O18" s="36"/>
      <c r="P18" s="36"/>
      <c r="Q18" s="36"/>
      <c r="R18" s="36"/>
      <c r="S18" s="36"/>
      <c r="T18" s="37">
        <v>0.422222222222222</v>
      </c>
      <c r="U18" s="37"/>
      <c r="V18" s="37"/>
      <c r="W18" s="38">
        <v>0.49824074074074076</v>
      </c>
      <c r="X18" s="38"/>
      <c r="Y18" s="38"/>
      <c r="Z18" s="39">
        <v>0.5049305555555555</v>
      </c>
      <c r="AA18" s="39"/>
      <c r="AB18" s="39"/>
      <c r="AC18" s="43">
        <f>W18-T18</f>
        <v>0.07601851851851876</v>
      </c>
      <c r="AD18" s="37"/>
      <c r="AE18" s="42">
        <f>Z18-W18</f>
        <v>0.006689814814814787</v>
      </c>
      <c r="AF18" s="42"/>
      <c r="AG18" s="42"/>
      <c r="AH18" s="43">
        <f>AD18+AE18</f>
        <v>0.006689814814814787</v>
      </c>
      <c r="AI18" s="43"/>
      <c r="AJ18" s="43"/>
      <c r="AK18" s="38"/>
      <c r="AL18" s="38"/>
      <c r="AM18" s="44">
        <v>13</v>
      </c>
      <c r="AN18" s="45">
        <f>27+34-AM18</f>
        <v>48</v>
      </c>
    </row>
    <row r="19" spans="1:40" ht="12.75">
      <c r="A19" s="34"/>
      <c r="B19" s="34"/>
      <c r="C19" s="46" t="s">
        <v>48</v>
      </c>
      <c r="D19" s="46"/>
      <c r="E19" s="46"/>
      <c r="F19" s="46"/>
      <c r="G19" s="46"/>
      <c r="H19" s="46"/>
      <c r="I19" s="46"/>
      <c r="J19" s="47" t="s">
        <v>49</v>
      </c>
      <c r="K19" s="47"/>
      <c r="L19" s="47"/>
      <c r="M19" s="47" t="s">
        <v>46</v>
      </c>
      <c r="N19" s="47"/>
      <c r="O19" s="47"/>
      <c r="P19" s="47"/>
      <c r="Q19" s="47"/>
      <c r="R19" s="47"/>
      <c r="S19" s="47"/>
      <c r="T19" s="37"/>
      <c r="U19" s="37"/>
      <c r="V19" s="37"/>
      <c r="W19" s="38"/>
      <c r="X19" s="38"/>
      <c r="Y19" s="38"/>
      <c r="Z19" s="39"/>
      <c r="AA19" s="39"/>
      <c r="AB19" s="39"/>
      <c r="AC19" s="43"/>
      <c r="AD19" s="37"/>
      <c r="AE19" s="42"/>
      <c r="AF19" s="42"/>
      <c r="AG19" s="42"/>
      <c r="AH19" s="43"/>
      <c r="AI19" s="43"/>
      <c r="AJ19" s="43"/>
      <c r="AK19" s="38"/>
      <c r="AL19" s="38"/>
      <c r="AM19" s="44"/>
      <c r="AN19" s="45"/>
    </row>
    <row r="20" spans="1:40" ht="12.75">
      <c r="A20" s="34">
        <v>6</v>
      </c>
      <c r="B20" s="34"/>
      <c r="C20" s="35" t="s">
        <v>50</v>
      </c>
      <c r="D20" s="35"/>
      <c r="E20" s="35"/>
      <c r="F20" s="35"/>
      <c r="G20" s="35"/>
      <c r="H20" s="35"/>
      <c r="I20" s="35"/>
      <c r="J20" s="36"/>
      <c r="K20" s="36"/>
      <c r="L20" s="36"/>
      <c r="M20" s="36" t="s">
        <v>51</v>
      </c>
      <c r="N20" s="36"/>
      <c r="O20" s="36"/>
      <c r="P20" s="36"/>
      <c r="Q20" s="36"/>
      <c r="R20" s="36"/>
      <c r="S20" s="36"/>
      <c r="T20" s="37">
        <v>0.423611111111111</v>
      </c>
      <c r="U20" s="37"/>
      <c r="V20" s="37"/>
      <c r="W20" s="38">
        <v>0.49821759259259263</v>
      </c>
      <c r="X20" s="38"/>
      <c r="Y20" s="38"/>
      <c r="Z20" s="39">
        <v>0.5064699074074074</v>
      </c>
      <c r="AA20" s="39"/>
      <c r="AB20" s="39"/>
      <c r="AC20" s="43">
        <f>W20-T20</f>
        <v>0.07460648148148163</v>
      </c>
      <c r="AD20" s="37"/>
      <c r="AE20" s="42">
        <f>Z20-W20</f>
        <v>0.008252314814814754</v>
      </c>
      <c r="AF20" s="42"/>
      <c r="AG20" s="42"/>
      <c r="AH20" s="43">
        <f>AD20+AE20</f>
        <v>0.008252314814814754</v>
      </c>
      <c r="AI20" s="43"/>
      <c r="AJ20" s="43"/>
      <c r="AK20" s="38"/>
      <c r="AL20" s="38"/>
      <c r="AM20" s="44">
        <v>18</v>
      </c>
      <c r="AN20" s="45">
        <f>27+34-AM20</f>
        <v>43</v>
      </c>
    </row>
    <row r="21" spans="1:40" ht="12.75">
      <c r="A21" s="34"/>
      <c r="B21" s="34"/>
      <c r="C21" s="46" t="s">
        <v>52</v>
      </c>
      <c r="D21" s="46"/>
      <c r="E21" s="46"/>
      <c r="F21" s="46"/>
      <c r="G21" s="46"/>
      <c r="H21" s="46"/>
      <c r="I21" s="46"/>
      <c r="J21" s="47" t="s">
        <v>53</v>
      </c>
      <c r="K21" s="47"/>
      <c r="L21" s="47"/>
      <c r="M21" s="47" t="s">
        <v>54</v>
      </c>
      <c r="N21" s="47"/>
      <c r="O21" s="47"/>
      <c r="P21" s="47"/>
      <c r="Q21" s="47"/>
      <c r="R21" s="47"/>
      <c r="S21" s="47"/>
      <c r="T21" s="37"/>
      <c r="U21" s="37"/>
      <c r="V21" s="37"/>
      <c r="W21" s="38"/>
      <c r="X21" s="38"/>
      <c r="Y21" s="38"/>
      <c r="Z21" s="39"/>
      <c r="AA21" s="39"/>
      <c r="AB21" s="39"/>
      <c r="AC21" s="43"/>
      <c r="AD21" s="37"/>
      <c r="AE21" s="42"/>
      <c r="AF21" s="42"/>
      <c r="AG21" s="42"/>
      <c r="AH21" s="43"/>
      <c r="AI21" s="43"/>
      <c r="AJ21" s="43"/>
      <c r="AK21" s="38"/>
      <c r="AL21" s="38"/>
      <c r="AM21" s="44"/>
      <c r="AN21" s="45"/>
    </row>
    <row r="22" spans="1:40" ht="12.75">
      <c r="A22" s="34">
        <v>7</v>
      </c>
      <c r="B22" s="34"/>
      <c r="C22" s="35" t="s">
        <v>55</v>
      </c>
      <c r="D22" s="35"/>
      <c r="E22" s="35"/>
      <c r="F22" s="35"/>
      <c r="G22" s="35"/>
      <c r="H22" s="35"/>
      <c r="I22" s="35"/>
      <c r="J22" s="36"/>
      <c r="K22" s="36"/>
      <c r="L22" s="36"/>
      <c r="M22" s="36" t="s">
        <v>56</v>
      </c>
      <c r="N22" s="36"/>
      <c r="O22" s="36"/>
      <c r="P22" s="36"/>
      <c r="Q22" s="36"/>
      <c r="R22" s="36"/>
      <c r="S22" s="36"/>
      <c r="T22" s="37">
        <v>0.425</v>
      </c>
      <c r="U22" s="37"/>
      <c r="V22" s="37"/>
      <c r="W22" s="38"/>
      <c r="X22" s="38"/>
      <c r="Y22" s="38"/>
      <c r="Z22" s="39"/>
      <c r="AA22" s="39"/>
      <c r="AB22" s="39"/>
      <c r="AC22" s="43" t="s">
        <v>37</v>
      </c>
      <c r="AD22" s="37"/>
      <c r="AE22" s="42">
        <f>Z22-W22</f>
        <v>0</v>
      </c>
      <c r="AF22" s="42"/>
      <c r="AG22" s="42"/>
      <c r="AH22" s="43">
        <f>AD22+AE22</f>
        <v>0</v>
      </c>
      <c r="AI22" s="43"/>
      <c r="AJ22" s="43"/>
      <c r="AK22" s="38"/>
      <c r="AL22" s="38"/>
      <c r="AM22" s="50" t="s">
        <v>57</v>
      </c>
      <c r="AN22" s="45" t="s">
        <v>37</v>
      </c>
    </row>
    <row r="23" spans="1:40" ht="12.75">
      <c r="A23" s="34"/>
      <c r="B23" s="34"/>
      <c r="C23" s="46" t="s">
        <v>58</v>
      </c>
      <c r="D23" s="46"/>
      <c r="E23" s="46"/>
      <c r="F23" s="46"/>
      <c r="G23" s="46"/>
      <c r="H23" s="46"/>
      <c r="I23" s="46"/>
      <c r="J23" s="47"/>
      <c r="K23" s="47"/>
      <c r="L23" s="47"/>
      <c r="M23" s="47" t="s">
        <v>59</v>
      </c>
      <c r="N23" s="47"/>
      <c r="O23" s="47"/>
      <c r="P23" s="47"/>
      <c r="Q23" s="47"/>
      <c r="R23" s="47"/>
      <c r="S23" s="47"/>
      <c r="T23" s="37"/>
      <c r="U23" s="37"/>
      <c r="V23" s="37"/>
      <c r="W23" s="38"/>
      <c r="X23" s="38"/>
      <c r="Y23" s="38"/>
      <c r="Z23" s="39"/>
      <c r="AA23" s="39"/>
      <c r="AB23" s="39"/>
      <c r="AC23" s="43"/>
      <c r="AD23" s="37"/>
      <c r="AE23" s="42"/>
      <c r="AF23" s="42"/>
      <c r="AG23" s="42"/>
      <c r="AH23" s="43"/>
      <c r="AI23" s="43"/>
      <c r="AJ23" s="43"/>
      <c r="AK23" s="38"/>
      <c r="AL23" s="38"/>
      <c r="AM23" s="50"/>
      <c r="AN23" s="45"/>
    </row>
    <row r="24" spans="1:40" ht="12.75">
      <c r="A24" s="34">
        <v>8</v>
      </c>
      <c r="B24" s="34"/>
      <c r="C24" s="35" t="s">
        <v>60</v>
      </c>
      <c r="D24" s="35"/>
      <c r="E24" s="35"/>
      <c r="F24" s="35"/>
      <c r="G24" s="35"/>
      <c r="H24" s="35"/>
      <c r="I24" s="35"/>
      <c r="J24" s="36"/>
      <c r="K24" s="36"/>
      <c r="L24" s="36"/>
      <c r="M24" s="36" t="s">
        <v>61</v>
      </c>
      <c r="N24" s="36"/>
      <c r="O24" s="36"/>
      <c r="P24" s="36"/>
      <c r="Q24" s="36"/>
      <c r="R24" s="36"/>
      <c r="S24" s="36"/>
      <c r="T24" s="37">
        <v>0.426388888888889</v>
      </c>
      <c r="U24" s="37"/>
      <c r="V24" s="37"/>
      <c r="W24" s="38"/>
      <c r="X24" s="38"/>
      <c r="Y24" s="38"/>
      <c r="Z24" s="39"/>
      <c r="AA24" s="39"/>
      <c r="AB24" s="39"/>
      <c r="AC24" s="43" t="s">
        <v>37</v>
      </c>
      <c r="AD24" s="37"/>
      <c r="AE24" s="42">
        <f>Z24-W24</f>
        <v>0</v>
      </c>
      <c r="AF24" s="42"/>
      <c r="AG24" s="42"/>
      <c r="AH24" s="43">
        <f>AD24+AE24</f>
        <v>0</v>
      </c>
      <c r="AI24" s="43"/>
      <c r="AJ24" s="43"/>
      <c r="AK24" s="38"/>
      <c r="AL24" s="38"/>
      <c r="AM24" s="50" t="s">
        <v>57</v>
      </c>
      <c r="AN24" s="45" t="s">
        <v>37</v>
      </c>
    </row>
    <row r="25" spans="1:40" ht="12.75">
      <c r="A25" s="34"/>
      <c r="B25" s="34"/>
      <c r="C25" s="46" t="s">
        <v>62</v>
      </c>
      <c r="D25" s="46"/>
      <c r="E25" s="46"/>
      <c r="F25" s="46"/>
      <c r="G25" s="46"/>
      <c r="H25" s="46"/>
      <c r="I25" s="46"/>
      <c r="J25" s="47"/>
      <c r="K25" s="47"/>
      <c r="L25" s="47"/>
      <c r="M25" s="51" t="s">
        <v>63</v>
      </c>
      <c r="N25" s="51"/>
      <c r="O25" s="51"/>
      <c r="P25" s="51"/>
      <c r="Q25" s="51"/>
      <c r="R25" s="51"/>
      <c r="S25" s="51"/>
      <c r="T25" s="37"/>
      <c r="U25" s="37"/>
      <c r="V25" s="37"/>
      <c r="W25" s="38"/>
      <c r="X25" s="38"/>
      <c r="Y25" s="38"/>
      <c r="Z25" s="39"/>
      <c r="AA25" s="39"/>
      <c r="AB25" s="39"/>
      <c r="AC25" s="43"/>
      <c r="AD25" s="37"/>
      <c r="AE25" s="42"/>
      <c r="AF25" s="42"/>
      <c r="AG25" s="42"/>
      <c r="AH25" s="43"/>
      <c r="AI25" s="43"/>
      <c r="AJ25" s="43"/>
      <c r="AK25" s="38"/>
      <c r="AL25" s="38"/>
      <c r="AM25" s="50"/>
      <c r="AN25" s="45"/>
    </row>
    <row r="26" spans="1:40" ht="12.75">
      <c r="A26" s="34">
        <v>9</v>
      </c>
      <c r="B26" s="34"/>
      <c r="C26" s="35" t="s">
        <v>64</v>
      </c>
      <c r="D26" s="35"/>
      <c r="E26" s="35"/>
      <c r="F26" s="35"/>
      <c r="G26" s="35"/>
      <c r="H26" s="35"/>
      <c r="I26" s="35"/>
      <c r="J26" s="36"/>
      <c r="K26" s="36"/>
      <c r="L26" s="36"/>
      <c r="M26" s="36" t="s">
        <v>56</v>
      </c>
      <c r="N26" s="36"/>
      <c r="O26" s="36"/>
      <c r="P26" s="36"/>
      <c r="Q26" s="36"/>
      <c r="R26" s="36"/>
      <c r="S26" s="36"/>
      <c r="T26" s="37">
        <v>0.427777777777778</v>
      </c>
      <c r="U26" s="37"/>
      <c r="V26" s="37"/>
      <c r="W26" s="38">
        <v>0.5048842592592593</v>
      </c>
      <c r="X26" s="38"/>
      <c r="Y26" s="38"/>
      <c r="Z26" s="39">
        <v>0.5096064814814815</v>
      </c>
      <c r="AA26" s="39"/>
      <c r="AB26" s="39"/>
      <c r="AC26" s="43">
        <f>W26-T26</f>
        <v>0.0771064814814813</v>
      </c>
      <c r="AD26" s="37"/>
      <c r="AE26" s="42">
        <f>Z26-W26</f>
        <v>0.004722222222222183</v>
      </c>
      <c r="AF26" s="42"/>
      <c r="AG26" s="42"/>
      <c r="AH26" s="43">
        <f>AD26+AE26</f>
        <v>0.004722222222222183</v>
      </c>
      <c r="AI26" s="43"/>
      <c r="AJ26" s="43"/>
      <c r="AK26" s="38"/>
      <c r="AL26" s="38"/>
      <c r="AM26" s="44">
        <v>10</v>
      </c>
      <c r="AN26" s="45">
        <f>27+34-AM26</f>
        <v>51</v>
      </c>
    </row>
    <row r="27" spans="1:40" ht="12" customHeight="1">
      <c r="A27" s="34"/>
      <c r="B27" s="34"/>
      <c r="C27" s="46" t="s">
        <v>65</v>
      </c>
      <c r="D27" s="46"/>
      <c r="E27" s="46"/>
      <c r="F27" s="46"/>
      <c r="G27" s="46"/>
      <c r="H27" s="46"/>
      <c r="I27" s="46"/>
      <c r="J27" s="47"/>
      <c r="K27" s="47"/>
      <c r="L27" s="47"/>
      <c r="M27" s="47" t="s">
        <v>59</v>
      </c>
      <c r="N27" s="47"/>
      <c r="O27" s="47"/>
      <c r="P27" s="47"/>
      <c r="Q27" s="47"/>
      <c r="R27" s="47"/>
      <c r="S27" s="47"/>
      <c r="T27" s="37"/>
      <c r="U27" s="37"/>
      <c r="V27" s="37"/>
      <c r="W27" s="38"/>
      <c r="X27" s="38"/>
      <c r="Y27" s="38"/>
      <c r="Z27" s="39"/>
      <c r="AA27" s="39"/>
      <c r="AB27" s="39"/>
      <c r="AC27" s="43"/>
      <c r="AD27" s="37"/>
      <c r="AE27" s="42"/>
      <c r="AF27" s="42"/>
      <c r="AG27" s="42"/>
      <c r="AH27" s="43"/>
      <c r="AI27" s="43"/>
      <c r="AJ27" s="43"/>
      <c r="AK27" s="38"/>
      <c r="AL27" s="38"/>
      <c r="AM27" s="44"/>
      <c r="AN27" s="45"/>
    </row>
    <row r="28" spans="1:40" ht="12.75">
      <c r="A28" s="34">
        <v>11</v>
      </c>
      <c r="B28" s="34"/>
      <c r="C28" s="35" t="s">
        <v>66</v>
      </c>
      <c r="D28" s="35"/>
      <c r="E28" s="35"/>
      <c r="F28" s="35"/>
      <c r="G28" s="35"/>
      <c r="H28" s="35"/>
      <c r="I28" s="35"/>
      <c r="J28" s="36"/>
      <c r="K28" s="36"/>
      <c r="L28" s="36"/>
      <c r="M28" s="36" t="s">
        <v>67</v>
      </c>
      <c r="N28" s="36"/>
      <c r="O28" s="36"/>
      <c r="P28" s="36"/>
      <c r="Q28" s="36"/>
      <c r="R28" s="36"/>
      <c r="S28" s="36"/>
      <c r="T28" s="37">
        <v>0.430555555555555</v>
      </c>
      <c r="U28" s="37"/>
      <c r="V28" s="37"/>
      <c r="W28" s="38">
        <v>0.5180671296296296</v>
      </c>
      <c r="X28" s="38"/>
      <c r="Y28" s="38"/>
      <c r="Z28" s="39">
        <v>0.529513888888889</v>
      </c>
      <c r="AA28" s="39"/>
      <c r="AB28" s="39"/>
      <c r="AC28" s="43">
        <f>W28-T28</f>
        <v>0.08751157407407462</v>
      </c>
      <c r="AD28" s="37">
        <v>0.006944444444444444</v>
      </c>
      <c r="AE28" s="42">
        <f>Z28-W28</f>
        <v>0.01144675925925931</v>
      </c>
      <c r="AF28" s="42"/>
      <c r="AG28" s="42"/>
      <c r="AH28" s="43">
        <f>AD28+AE28</f>
        <v>0.018391203703703753</v>
      </c>
      <c r="AI28" s="43"/>
      <c r="AJ28" s="43"/>
      <c r="AK28" s="38"/>
      <c r="AL28" s="38"/>
      <c r="AM28" s="44">
        <v>26</v>
      </c>
      <c r="AN28" s="45">
        <f>27+34-AM28</f>
        <v>35</v>
      </c>
    </row>
    <row r="29" spans="1:40" ht="12.75">
      <c r="A29" s="34"/>
      <c r="B29" s="34"/>
      <c r="C29" s="46" t="s">
        <v>68</v>
      </c>
      <c r="D29" s="46"/>
      <c r="E29" s="46"/>
      <c r="F29" s="46"/>
      <c r="G29" s="46"/>
      <c r="H29" s="46"/>
      <c r="I29" s="46"/>
      <c r="J29" s="47"/>
      <c r="K29" s="47"/>
      <c r="L29" s="47"/>
      <c r="M29" s="47" t="s">
        <v>69</v>
      </c>
      <c r="N29" s="47"/>
      <c r="O29" s="47"/>
      <c r="P29" s="47"/>
      <c r="Q29" s="47"/>
      <c r="R29" s="47"/>
      <c r="S29" s="47"/>
      <c r="T29" s="37"/>
      <c r="U29" s="37"/>
      <c r="V29" s="37"/>
      <c r="W29" s="38"/>
      <c r="X29" s="38"/>
      <c r="Y29" s="38"/>
      <c r="Z29" s="39"/>
      <c r="AA29" s="39"/>
      <c r="AB29" s="39"/>
      <c r="AC29" s="43"/>
      <c r="AD29" s="37"/>
      <c r="AE29" s="42"/>
      <c r="AF29" s="42"/>
      <c r="AG29" s="42"/>
      <c r="AH29" s="43"/>
      <c r="AI29" s="43"/>
      <c r="AJ29" s="43"/>
      <c r="AK29" s="38"/>
      <c r="AL29" s="38"/>
      <c r="AM29" s="44"/>
      <c r="AN29" s="45"/>
    </row>
    <row r="30" spans="1:40" ht="12.75">
      <c r="A30" s="34">
        <v>12</v>
      </c>
      <c r="B30" s="34"/>
      <c r="C30" s="35" t="s">
        <v>70</v>
      </c>
      <c r="D30" s="35"/>
      <c r="E30" s="35"/>
      <c r="F30" s="35"/>
      <c r="G30" s="35"/>
      <c r="H30" s="35"/>
      <c r="I30" s="35"/>
      <c r="J30" s="36"/>
      <c r="K30" s="36"/>
      <c r="L30" s="36"/>
      <c r="M30" s="36" t="s">
        <v>71</v>
      </c>
      <c r="N30" s="36"/>
      <c r="O30" s="36"/>
      <c r="P30" s="36"/>
      <c r="Q30" s="36"/>
      <c r="R30" s="36"/>
      <c r="S30" s="36"/>
      <c r="T30" s="37">
        <v>0.431944444444444</v>
      </c>
      <c r="U30" s="37"/>
      <c r="V30" s="37"/>
      <c r="W30" s="38">
        <v>0.5045949074074074</v>
      </c>
      <c r="X30" s="38"/>
      <c r="Y30" s="38"/>
      <c r="Z30" s="39">
        <v>0.5083333333333333</v>
      </c>
      <c r="AA30" s="39"/>
      <c r="AB30" s="39"/>
      <c r="AC30" s="43">
        <f>W30-T30</f>
        <v>0.0726504629629634</v>
      </c>
      <c r="AD30" s="37"/>
      <c r="AE30" s="42">
        <f>Z30-W30</f>
        <v>0.003738425925925881</v>
      </c>
      <c r="AF30" s="42"/>
      <c r="AG30" s="42"/>
      <c r="AH30" s="43">
        <f>AD30+AE30</f>
        <v>0.003738425925925881</v>
      </c>
      <c r="AI30" s="43"/>
      <c r="AJ30" s="43"/>
      <c r="AK30" s="38"/>
      <c r="AL30" s="38"/>
      <c r="AM30" s="44">
        <v>6</v>
      </c>
      <c r="AN30" s="45">
        <f>27+34-AM30</f>
        <v>55</v>
      </c>
    </row>
    <row r="31" spans="1:40" ht="12.75">
      <c r="A31" s="34"/>
      <c r="B31" s="34"/>
      <c r="C31" s="46" t="s">
        <v>72</v>
      </c>
      <c r="D31" s="46"/>
      <c r="E31" s="46"/>
      <c r="F31" s="46"/>
      <c r="G31" s="46"/>
      <c r="H31" s="46"/>
      <c r="I31" s="46"/>
      <c r="J31" s="47"/>
      <c r="K31" s="47"/>
      <c r="L31" s="47"/>
      <c r="M31" s="47" t="s">
        <v>73</v>
      </c>
      <c r="N31" s="47"/>
      <c r="O31" s="47"/>
      <c r="P31" s="47"/>
      <c r="Q31" s="47"/>
      <c r="R31" s="47"/>
      <c r="S31" s="47"/>
      <c r="T31" s="37"/>
      <c r="U31" s="37"/>
      <c r="V31" s="37"/>
      <c r="W31" s="38"/>
      <c r="X31" s="38"/>
      <c r="Y31" s="38"/>
      <c r="Z31" s="39"/>
      <c r="AA31" s="39"/>
      <c r="AB31" s="39"/>
      <c r="AC31" s="43"/>
      <c r="AD31" s="37"/>
      <c r="AE31" s="42"/>
      <c r="AF31" s="42"/>
      <c r="AG31" s="42"/>
      <c r="AH31" s="43"/>
      <c r="AI31" s="43"/>
      <c r="AJ31" s="43"/>
      <c r="AK31" s="38"/>
      <c r="AL31" s="38"/>
      <c r="AM31" s="44"/>
      <c r="AN31" s="45"/>
    </row>
    <row r="32" spans="1:40" ht="12.75">
      <c r="A32" s="34">
        <v>13</v>
      </c>
      <c r="B32" s="34"/>
      <c r="C32" s="35" t="s">
        <v>74</v>
      </c>
      <c r="D32" s="35"/>
      <c r="E32" s="35"/>
      <c r="F32" s="35"/>
      <c r="G32" s="35"/>
      <c r="H32" s="35"/>
      <c r="I32" s="35"/>
      <c r="J32" s="36"/>
      <c r="K32" s="36"/>
      <c r="L32" s="36"/>
      <c r="M32" s="36" t="s">
        <v>71</v>
      </c>
      <c r="N32" s="36"/>
      <c r="O32" s="36"/>
      <c r="P32" s="36"/>
      <c r="Q32" s="36"/>
      <c r="R32" s="36"/>
      <c r="S32" s="36"/>
      <c r="T32" s="37">
        <v>0.433333333333333</v>
      </c>
      <c r="U32" s="37"/>
      <c r="V32" s="37"/>
      <c r="W32" s="38">
        <v>0.5045833333333333</v>
      </c>
      <c r="X32" s="38"/>
      <c r="Y32" s="38"/>
      <c r="Z32" s="39">
        <v>0.508275462962963</v>
      </c>
      <c r="AA32" s="39"/>
      <c r="AB32" s="39"/>
      <c r="AC32" s="43">
        <f>W32-T32</f>
        <v>0.07125000000000026</v>
      </c>
      <c r="AD32" s="37"/>
      <c r="AE32" s="42">
        <f>Z32-W32</f>
        <v>0.0036921296296297257</v>
      </c>
      <c r="AF32" s="42"/>
      <c r="AG32" s="42"/>
      <c r="AH32" s="43">
        <f>AD32+AE32</f>
        <v>0.0036921296296297257</v>
      </c>
      <c r="AI32" s="43"/>
      <c r="AJ32" s="43"/>
      <c r="AK32" s="38"/>
      <c r="AL32" s="38"/>
      <c r="AM32" s="44">
        <v>5</v>
      </c>
      <c r="AN32" s="45">
        <f>27+34-AM32</f>
        <v>56</v>
      </c>
    </row>
    <row r="33" spans="1:40" ht="12.75">
      <c r="A33" s="34"/>
      <c r="B33" s="34"/>
      <c r="C33" s="46" t="s">
        <v>75</v>
      </c>
      <c r="D33" s="46"/>
      <c r="E33" s="46"/>
      <c r="F33" s="46"/>
      <c r="G33" s="46"/>
      <c r="H33" s="46"/>
      <c r="I33" s="46"/>
      <c r="J33" s="47"/>
      <c r="K33" s="47"/>
      <c r="L33" s="47"/>
      <c r="M33" s="47" t="s">
        <v>73</v>
      </c>
      <c r="N33" s="47"/>
      <c r="O33" s="47"/>
      <c r="P33" s="47"/>
      <c r="Q33" s="47"/>
      <c r="R33" s="47"/>
      <c r="S33" s="47"/>
      <c r="T33" s="37"/>
      <c r="U33" s="37"/>
      <c r="V33" s="37"/>
      <c r="W33" s="38"/>
      <c r="X33" s="38"/>
      <c r="Y33" s="38"/>
      <c r="Z33" s="39"/>
      <c r="AA33" s="39"/>
      <c r="AB33" s="39"/>
      <c r="AC33" s="43"/>
      <c r="AD33" s="37"/>
      <c r="AE33" s="42"/>
      <c r="AF33" s="42"/>
      <c r="AG33" s="42"/>
      <c r="AH33" s="43"/>
      <c r="AI33" s="43"/>
      <c r="AJ33" s="43"/>
      <c r="AK33" s="38"/>
      <c r="AL33" s="38"/>
      <c r="AM33" s="44"/>
      <c r="AN33" s="45"/>
    </row>
    <row r="34" spans="1:40" ht="12.75">
      <c r="A34" s="34">
        <v>14</v>
      </c>
      <c r="B34" s="34"/>
      <c r="C34" s="35" t="s">
        <v>76</v>
      </c>
      <c r="D34" s="35"/>
      <c r="E34" s="35"/>
      <c r="F34" s="35"/>
      <c r="G34" s="35"/>
      <c r="H34" s="35"/>
      <c r="I34" s="35"/>
      <c r="J34" s="36" t="s">
        <v>77</v>
      </c>
      <c r="K34" s="36"/>
      <c r="L34" s="36"/>
      <c r="M34" s="36" t="s">
        <v>51</v>
      </c>
      <c r="N34" s="36"/>
      <c r="O34" s="36"/>
      <c r="P34" s="36"/>
      <c r="Q34" s="36"/>
      <c r="R34" s="36"/>
      <c r="S34" s="36"/>
      <c r="T34" s="37">
        <v>0.434722222222222</v>
      </c>
      <c r="U34" s="37"/>
      <c r="V34" s="37"/>
      <c r="W34" s="38">
        <v>0.5167939814814815</v>
      </c>
      <c r="X34" s="38"/>
      <c r="Y34" s="38"/>
      <c r="Z34" s="39">
        <v>0.5228703703703704</v>
      </c>
      <c r="AA34" s="39"/>
      <c r="AB34" s="39"/>
      <c r="AC34" s="43">
        <f>W34-T34</f>
        <v>0.08207175925925947</v>
      </c>
      <c r="AD34" s="37"/>
      <c r="AE34" s="42">
        <f>Z34-W34</f>
        <v>0.006076388888888951</v>
      </c>
      <c r="AF34" s="42"/>
      <c r="AG34" s="42"/>
      <c r="AH34" s="43">
        <f>AD34+AE34</f>
        <v>0.006076388888888951</v>
      </c>
      <c r="AI34" s="43"/>
      <c r="AJ34" s="43"/>
      <c r="AK34" s="38"/>
      <c r="AL34" s="38"/>
      <c r="AM34" s="44">
        <v>12</v>
      </c>
      <c r="AN34" s="45">
        <v>49</v>
      </c>
    </row>
    <row r="35" spans="1:40" ht="12.75">
      <c r="A35" s="34"/>
      <c r="B35" s="34"/>
      <c r="C35" s="46" t="s">
        <v>78</v>
      </c>
      <c r="D35" s="46"/>
      <c r="E35" s="46"/>
      <c r="F35" s="46"/>
      <c r="G35" s="46"/>
      <c r="H35" s="46"/>
      <c r="I35" s="46"/>
      <c r="J35" s="47"/>
      <c r="K35" s="47"/>
      <c r="L35" s="47"/>
      <c r="M35" s="47" t="s">
        <v>54</v>
      </c>
      <c r="N35" s="47"/>
      <c r="O35" s="47"/>
      <c r="P35" s="47"/>
      <c r="Q35" s="47"/>
      <c r="R35" s="47"/>
      <c r="S35" s="47"/>
      <c r="T35" s="37"/>
      <c r="U35" s="37"/>
      <c r="V35" s="37"/>
      <c r="W35" s="38"/>
      <c r="X35" s="38"/>
      <c r="Y35" s="38"/>
      <c r="Z35" s="39"/>
      <c r="AA35" s="39"/>
      <c r="AB35" s="39"/>
      <c r="AC35" s="43"/>
      <c r="AD35" s="37"/>
      <c r="AE35" s="42"/>
      <c r="AF35" s="42"/>
      <c r="AG35" s="42"/>
      <c r="AH35" s="43"/>
      <c r="AI35" s="43"/>
      <c r="AJ35" s="43"/>
      <c r="AK35" s="38"/>
      <c r="AL35" s="38"/>
      <c r="AM35" s="44"/>
      <c r="AN35" s="45"/>
    </row>
    <row r="36" spans="1:40" ht="12.75">
      <c r="A36" s="34">
        <v>15</v>
      </c>
      <c r="B36" s="34"/>
      <c r="C36" s="35" t="s">
        <v>79</v>
      </c>
      <c r="D36" s="35"/>
      <c r="E36" s="35"/>
      <c r="F36" s="35"/>
      <c r="G36" s="35"/>
      <c r="H36" s="35"/>
      <c r="I36" s="35"/>
      <c r="J36" s="36"/>
      <c r="K36" s="36"/>
      <c r="L36" s="36"/>
      <c r="M36" s="36" t="s">
        <v>80</v>
      </c>
      <c r="N36" s="36"/>
      <c r="O36" s="36"/>
      <c r="P36" s="36"/>
      <c r="Q36" s="36"/>
      <c r="R36" s="36"/>
      <c r="S36" s="36"/>
      <c r="T36" s="37">
        <v>0.436111111111111</v>
      </c>
      <c r="U36" s="37"/>
      <c r="V36" s="37"/>
      <c r="W36" s="38">
        <v>0.5362268518518518</v>
      </c>
      <c r="X36" s="38"/>
      <c r="Y36" s="38"/>
      <c r="Z36" s="39">
        <v>0.5497222222222222</v>
      </c>
      <c r="AA36" s="39"/>
      <c r="AB36" s="39"/>
      <c r="AC36" s="43">
        <f>W36-T36</f>
        <v>0.10011574074074081</v>
      </c>
      <c r="AD36" s="37">
        <v>0.006944444444444444</v>
      </c>
      <c r="AE36" s="42">
        <f>Z36-W36</f>
        <v>0.013495370370370408</v>
      </c>
      <c r="AF36" s="42"/>
      <c r="AG36" s="42"/>
      <c r="AH36" s="43">
        <f>AD36+AE36</f>
        <v>0.02043981481481485</v>
      </c>
      <c r="AI36" s="43"/>
      <c r="AJ36" s="43"/>
      <c r="AK36" s="38"/>
      <c r="AL36" s="38"/>
      <c r="AM36" s="44">
        <v>27</v>
      </c>
      <c r="AN36" s="45">
        <f>27+34-AM36</f>
        <v>34</v>
      </c>
    </row>
    <row r="37" spans="1:40" ht="12.75">
      <c r="A37" s="34"/>
      <c r="B37" s="34"/>
      <c r="C37" s="46" t="s">
        <v>81</v>
      </c>
      <c r="D37" s="46"/>
      <c r="E37" s="46"/>
      <c r="F37" s="46"/>
      <c r="G37" s="46"/>
      <c r="H37" s="46"/>
      <c r="I37" s="46"/>
      <c r="J37" s="47"/>
      <c r="K37" s="47"/>
      <c r="L37" s="47"/>
      <c r="M37" s="47" t="s">
        <v>82</v>
      </c>
      <c r="N37" s="47"/>
      <c r="O37" s="47"/>
      <c r="P37" s="47"/>
      <c r="Q37" s="47"/>
      <c r="R37" s="47"/>
      <c r="S37" s="47"/>
      <c r="T37" s="37"/>
      <c r="U37" s="37"/>
      <c r="V37" s="37"/>
      <c r="W37" s="38"/>
      <c r="X37" s="38"/>
      <c r="Y37" s="38"/>
      <c r="Z37" s="39"/>
      <c r="AA37" s="39"/>
      <c r="AB37" s="39"/>
      <c r="AC37" s="43"/>
      <c r="AD37" s="37"/>
      <c r="AE37" s="42"/>
      <c r="AF37" s="42"/>
      <c r="AG37" s="42"/>
      <c r="AH37" s="43"/>
      <c r="AI37" s="43"/>
      <c r="AJ37" s="43"/>
      <c r="AK37" s="38"/>
      <c r="AL37" s="38"/>
      <c r="AM37" s="44"/>
      <c r="AN37" s="45"/>
    </row>
    <row r="38" spans="1:40" ht="12.75">
      <c r="A38" s="34">
        <v>16</v>
      </c>
      <c r="B38" s="34"/>
      <c r="C38" s="35" t="s">
        <v>83</v>
      </c>
      <c r="D38" s="35"/>
      <c r="E38" s="35"/>
      <c r="F38" s="35"/>
      <c r="G38" s="35"/>
      <c r="H38" s="35"/>
      <c r="I38" s="35"/>
      <c r="J38" s="36"/>
      <c r="K38" s="36"/>
      <c r="L38" s="36"/>
      <c r="M38" s="36" t="s">
        <v>84</v>
      </c>
      <c r="N38" s="36"/>
      <c r="O38" s="36"/>
      <c r="P38" s="36"/>
      <c r="Q38" s="36"/>
      <c r="R38" s="36"/>
      <c r="S38" s="36"/>
      <c r="T38" s="37">
        <v>0.4375</v>
      </c>
      <c r="U38" s="37"/>
      <c r="V38" s="37"/>
      <c r="W38" s="38">
        <v>0.5117824074074074</v>
      </c>
      <c r="X38" s="38"/>
      <c r="Y38" s="38"/>
      <c r="Z38" s="39" t="s">
        <v>37</v>
      </c>
      <c r="AA38" s="39"/>
      <c r="AB38" s="39"/>
      <c r="AC38" s="43">
        <f>W38-T38</f>
        <v>0.07428240740740744</v>
      </c>
      <c r="AD38" s="37"/>
      <c r="AE38" s="42" t="s">
        <v>37</v>
      </c>
      <c r="AF38" s="42"/>
      <c r="AG38" s="42"/>
      <c r="AH38" s="43" t="s">
        <v>37</v>
      </c>
      <c r="AI38" s="43"/>
      <c r="AJ38" s="43"/>
      <c r="AK38" s="38"/>
      <c r="AL38" s="38"/>
      <c r="AM38" s="50" t="s">
        <v>36</v>
      </c>
      <c r="AN38" s="45" t="s">
        <v>37</v>
      </c>
    </row>
    <row r="39" spans="1:40" ht="12.75">
      <c r="A39" s="34"/>
      <c r="B39" s="34"/>
      <c r="C39" s="46" t="s">
        <v>85</v>
      </c>
      <c r="D39" s="46"/>
      <c r="E39" s="46"/>
      <c r="F39" s="46"/>
      <c r="G39" s="46"/>
      <c r="H39" s="46"/>
      <c r="I39" s="46"/>
      <c r="J39" s="47"/>
      <c r="K39" s="47"/>
      <c r="L39" s="47"/>
      <c r="M39" s="47" t="s">
        <v>86</v>
      </c>
      <c r="N39" s="47"/>
      <c r="O39" s="47"/>
      <c r="P39" s="47"/>
      <c r="Q39" s="47"/>
      <c r="R39" s="47"/>
      <c r="S39" s="47"/>
      <c r="T39" s="37"/>
      <c r="U39" s="37"/>
      <c r="V39" s="37"/>
      <c r="W39" s="38"/>
      <c r="X39" s="38"/>
      <c r="Y39" s="38"/>
      <c r="Z39" s="39"/>
      <c r="AA39" s="39"/>
      <c r="AB39" s="39"/>
      <c r="AC39" s="43"/>
      <c r="AD39" s="37"/>
      <c r="AE39" s="42"/>
      <c r="AF39" s="42"/>
      <c r="AG39" s="42"/>
      <c r="AH39" s="43"/>
      <c r="AI39" s="43"/>
      <c r="AJ39" s="43"/>
      <c r="AK39" s="38"/>
      <c r="AL39" s="38"/>
      <c r="AM39" s="50"/>
      <c r="AN39" s="45"/>
    </row>
    <row r="40" spans="1:40" ht="12.75">
      <c r="A40" s="34">
        <v>17</v>
      </c>
      <c r="B40" s="34"/>
      <c r="C40" s="35" t="s">
        <v>87</v>
      </c>
      <c r="D40" s="35"/>
      <c r="E40" s="35"/>
      <c r="F40" s="35"/>
      <c r="G40" s="35"/>
      <c r="H40" s="35"/>
      <c r="I40" s="35"/>
      <c r="J40" s="36"/>
      <c r="K40" s="36"/>
      <c r="L40" s="36"/>
      <c r="M40" s="36" t="s">
        <v>84</v>
      </c>
      <c r="N40" s="36"/>
      <c r="O40" s="36"/>
      <c r="P40" s="36"/>
      <c r="Q40" s="36"/>
      <c r="R40" s="36"/>
      <c r="S40" s="36"/>
      <c r="T40" s="37">
        <v>0.438888888888889</v>
      </c>
      <c r="U40" s="37"/>
      <c r="V40" s="37"/>
      <c r="W40" s="38">
        <v>0.5163194444444444</v>
      </c>
      <c r="X40" s="38"/>
      <c r="Y40" s="38"/>
      <c r="Z40" s="39">
        <v>0.5264236111111111</v>
      </c>
      <c r="AA40" s="39"/>
      <c r="AB40" s="39"/>
      <c r="AC40" s="43">
        <f>W40-T40</f>
        <v>0.07743055555555545</v>
      </c>
      <c r="AD40" s="37"/>
      <c r="AE40" s="42">
        <f>Z40-W40</f>
        <v>0.010104166666666692</v>
      </c>
      <c r="AF40" s="42"/>
      <c r="AG40" s="42"/>
      <c r="AH40" s="43">
        <f>AD40+AE40</f>
        <v>0.010104166666666692</v>
      </c>
      <c r="AI40" s="43"/>
      <c r="AJ40" s="43"/>
      <c r="AK40" s="38"/>
      <c r="AL40" s="38"/>
      <c r="AM40" s="44">
        <v>21</v>
      </c>
      <c r="AN40" s="45">
        <f>27+34-AM40</f>
        <v>40</v>
      </c>
    </row>
    <row r="41" spans="1:40" ht="12.75">
      <c r="A41" s="34"/>
      <c r="B41" s="34"/>
      <c r="C41" s="46" t="s">
        <v>88</v>
      </c>
      <c r="D41" s="46"/>
      <c r="E41" s="46"/>
      <c r="F41" s="46"/>
      <c r="G41" s="46"/>
      <c r="H41" s="46"/>
      <c r="I41" s="46"/>
      <c r="J41" s="47"/>
      <c r="K41" s="47"/>
      <c r="L41" s="47"/>
      <c r="M41" s="47" t="s">
        <v>86</v>
      </c>
      <c r="N41" s="47"/>
      <c r="O41" s="47"/>
      <c r="P41" s="47"/>
      <c r="Q41" s="47"/>
      <c r="R41" s="47"/>
      <c r="S41" s="47"/>
      <c r="T41" s="37"/>
      <c r="U41" s="37"/>
      <c r="V41" s="37"/>
      <c r="W41" s="38"/>
      <c r="X41" s="38"/>
      <c r="Y41" s="38"/>
      <c r="Z41" s="39"/>
      <c r="AA41" s="39"/>
      <c r="AB41" s="39"/>
      <c r="AC41" s="43"/>
      <c r="AD41" s="37"/>
      <c r="AE41" s="42"/>
      <c r="AF41" s="42"/>
      <c r="AG41" s="42"/>
      <c r="AH41" s="43"/>
      <c r="AI41" s="43"/>
      <c r="AJ41" s="43"/>
      <c r="AK41" s="38"/>
      <c r="AL41" s="38"/>
      <c r="AM41" s="44"/>
      <c r="AN41" s="45"/>
    </row>
    <row r="42" spans="1:40" ht="12.75">
      <c r="A42" s="34">
        <v>18</v>
      </c>
      <c r="B42" s="34"/>
      <c r="C42" s="35" t="s">
        <v>89</v>
      </c>
      <c r="D42" s="35"/>
      <c r="E42" s="35"/>
      <c r="F42" s="35"/>
      <c r="G42" s="35"/>
      <c r="H42" s="35"/>
      <c r="I42" s="35"/>
      <c r="J42" s="36"/>
      <c r="K42" s="36"/>
      <c r="L42" s="36"/>
      <c r="M42" s="36" t="s">
        <v>90</v>
      </c>
      <c r="N42" s="36"/>
      <c r="O42" s="36"/>
      <c r="P42" s="36"/>
      <c r="Q42" s="36"/>
      <c r="R42" s="36"/>
      <c r="S42" s="36"/>
      <c r="T42" s="37">
        <v>0.440277777777778</v>
      </c>
      <c r="U42" s="37"/>
      <c r="V42" s="37"/>
      <c r="W42" s="38">
        <v>0.5091203703703704</v>
      </c>
      <c r="X42" s="38"/>
      <c r="Y42" s="38"/>
      <c r="Z42" s="39">
        <v>0.5207407407407407</v>
      </c>
      <c r="AA42" s="39"/>
      <c r="AB42" s="39"/>
      <c r="AC42" s="43">
        <f>W42-T42</f>
        <v>0.0688425925925924</v>
      </c>
      <c r="AD42" s="37"/>
      <c r="AE42" s="42">
        <f>Z42-W42</f>
        <v>0.011620370370370336</v>
      </c>
      <c r="AF42" s="42"/>
      <c r="AG42" s="42"/>
      <c r="AH42" s="43">
        <f>AD42+AE42</f>
        <v>0.011620370370370336</v>
      </c>
      <c r="AI42" s="43"/>
      <c r="AJ42" s="43"/>
      <c r="AK42" s="38"/>
      <c r="AL42" s="38"/>
      <c r="AM42" s="44">
        <v>23</v>
      </c>
      <c r="AN42" s="45">
        <f>27+34-AM42</f>
        <v>38</v>
      </c>
    </row>
    <row r="43" spans="1:40" ht="12.75">
      <c r="A43" s="34"/>
      <c r="B43" s="34"/>
      <c r="C43" s="46" t="s">
        <v>91</v>
      </c>
      <c r="D43" s="46"/>
      <c r="E43" s="46"/>
      <c r="F43" s="46"/>
      <c r="G43" s="46"/>
      <c r="H43" s="46"/>
      <c r="I43" s="46"/>
      <c r="J43" s="47"/>
      <c r="K43" s="47"/>
      <c r="L43" s="47"/>
      <c r="M43" s="47" t="s">
        <v>92</v>
      </c>
      <c r="N43" s="47"/>
      <c r="O43" s="47"/>
      <c r="P43" s="47"/>
      <c r="Q43" s="47"/>
      <c r="R43" s="47"/>
      <c r="S43" s="47"/>
      <c r="T43" s="37"/>
      <c r="U43" s="37"/>
      <c r="V43" s="37"/>
      <c r="W43" s="38"/>
      <c r="X43" s="38"/>
      <c r="Y43" s="38"/>
      <c r="Z43" s="39"/>
      <c r="AA43" s="39"/>
      <c r="AB43" s="39"/>
      <c r="AC43" s="43"/>
      <c r="AD43" s="37"/>
      <c r="AE43" s="42"/>
      <c r="AF43" s="42"/>
      <c r="AG43" s="42"/>
      <c r="AH43" s="43"/>
      <c r="AI43" s="43"/>
      <c r="AJ43" s="43"/>
      <c r="AK43" s="38"/>
      <c r="AL43" s="38"/>
      <c r="AM43" s="44"/>
      <c r="AN43" s="45"/>
    </row>
    <row r="44" spans="1:40" ht="12.75">
      <c r="A44" s="34">
        <v>19</v>
      </c>
      <c r="B44" s="34"/>
      <c r="C44" s="35" t="s">
        <v>93</v>
      </c>
      <c r="D44" s="35"/>
      <c r="E44" s="35"/>
      <c r="F44" s="35"/>
      <c r="G44" s="35"/>
      <c r="H44" s="35"/>
      <c r="I44" s="35"/>
      <c r="J44" s="36"/>
      <c r="K44" s="36"/>
      <c r="L44" s="36"/>
      <c r="M44" s="36" t="s">
        <v>80</v>
      </c>
      <c r="N44" s="36"/>
      <c r="O44" s="36"/>
      <c r="P44" s="36"/>
      <c r="Q44" s="36"/>
      <c r="R44" s="36"/>
      <c r="S44" s="36"/>
      <c r="T44" s="37">
        <v>0.441666666666667</v>
      </c>
      <c r="U44" s="37"/>
      <c r="V44" s="37"/>
      <c r="W44" s="38">
        <v>0.5052777777777778</v>
      </c>
      <c r="X44" s="38"/>
      <c r="Y44" s="38"/>
      <c r="Z44" s="39">
        <v>0.5120486111111111</v>
      </c>
      <c r="AA44" s="39"/>
      <c r="AB44" s="39"/>
      <c r="AC44" s="43">
        <f>W44-T44</f>
        <v>0.06361111111111084</v>
      </c>
      <c r="AD44" s="37"/>
      <c r="AE44" s="42">
        <f>Z44-W44</f>
        <v>0.0067708333333332815</v>
      </c>
      <c r="AF44" s="42"/>
      <c r="AG44" s="42"/>
      <c r="AH44" s="43">
        <f>AD44+AE44</f>
        <v>0.0067708333333332815</v>
      </c>
      <c r="AI44" s="43"/>
      <c r="AJ44" s="43"/>
      <c r="AK44" s="38"/>
      <c r="AL44" s="38"/>
      <c r="AM44" s="44">
        <v>15</v>
      </c>
      <c r="AN44" s="45">
        <v>46</v>
      </c>
    </row>
    <row r="45" spans="1:40" ht="12.75">
      <c r="A45" s="34"/>
      <c r="B45" s="34"/>
      <c r="C45" s="46" t="s">
        <v>94</v>
      </c>
      <c r="D45" s="46"/>
      <c r="E45" s="46"/>
      <c r="F45" s="46"/>
      <c r="G45" s="46"/>
      <c r="H45" s="46"/>
      <c r="I45" s="46"/>
      <c r="J45" s="47"/>
      <c r="K45" s="47"/>
      <c r="L45" s="47"/>
      <c r="M45" s="47" t="s">
        <v>82</v>
      </c>
      <c r="N45" s="47"/>
      <c r="O45" s="47"/>
      <c r="P45" s="47"/>
      <c r="Q45" s="47"/>
      <c r="R45" s="47"/>
      <c r="S45" s="47"/>
      <c r="T45" s="37"/>
      <c r="U45" s="37"/>
      <c r="V45" s="37"/>
      <c r="W45" s="38"/>
      <c r="X45" s="38"/>
      <c r="Y45" s="38"/>
      <c r="Z45" s="39"/>
      <c r="AA45" s="39"/>
      <c r="AB45" s="39"/>
      <c r="AC45" s="43"/>
      <c r="AD45" s="37"/>
      <c r="AE45" s="42"/>
      <c r="AF45" s="42"/>
      <c r="AG45" s="42"/>
      <c r="AH45" s="43"/>
      <c r="AI45" s="43"/>
      <c r="AJ45" s="43"/>
      <c r="AK45" s="38"/>
      <c r="AL45" s="38"/>
      <c r="AM45" s="44"/>
      <c r="AN45" s="45"/>
    </row>
    <row r="46" spans="1:40" ht="12.75">
      <c r="A46" s="34">
        <v>20</v>
      </c>
      <c r="B46" s="34"/>
      <c r="C46" s="35" t="s">
        <v>95</v>
      </c>
      <c r="D46" s="35"/>
      <c r="E46" s="35"/>
      <c r="F46" s="35"/>
      <c r="G46" s="35"/>
      <c r="H46" s="35"/>
      <c r="I46" s="35"/>
      <c r="J46" s="36"/>
      <c r="K46" s="36"/>
      <c r="L46" s="36"/>
      <c r="M46" s="36" t="s">
        <v>96</v>
      </c>
      <c r="N46" s="36"/>
      <c r="O46" s="36"/>
      <c r="P46" s="36"/>
      <c r="Q46" s="36"/>
      <c r="R46" s="36"/>
      <c r="S46" s="36"/>
      <c r="T46" s="37">
        <v>0.443055555555555</v>
      </c>
      <c r="U46" s="37"/>
      <c r="V46" s="37"/>
      <c r="W46" s="38">
        <v>0.5179050925925927</v>
      </c>
      <c r="X46" s="38"/>
      <c r="Y46" s="38"/>
      <c r="Z46" s="39">
        <v>0.5252546296296297</v>
      </c>
      <c r="AA46" s="39"/>
      <c r="AB46" s="39"/>
      <c r="AC46" s="43">
        <f>W46-T46</f>
        <v>0.07484953703703767</v>
      </c>
      <c r="AD46" s="37"/>
      <c r="AE46" s="42">
        <f>Z46-W46</f>
        <v>0.007349537037037002</v>
      </c>
      <c r="AF46" s="42"/>
      <c r="AG46" s="42"/>
      <c r="AH46" s="43">
        <f>AD46+AE46</f>
        <v>0.007349537037037002</v>
      </c>
      <c r="AI46" s="43"/>
      <c r="AJ46" s="43"/>
      <c r="AK46" s="38"/>
      <c r="AL46" s="38"/>
      <c r="AM46" s="44">
        <v>16</v>
      </c>
      <c r="AN46" s="45">
        <f>27+34-AM46</f>
        <v>45</v>
      </c>
    </row>
    <row r="47" spans="1:40" ht="12.75">
      <c r="A47" s="34"/>
      <c r="B47" s="34"/>
      <c r="C47" s="46" t="s">
        <v>97</v>
      </c>
      <c r="D47" s="46"/>
      <c r="E47" s="46"/>
      <c r="F47" s="46"/>
      <c r="G47" s="46"/>
      <c r="H47" s="46"/>
      <c r="I47" s="46"/>
      <c r="J47" s="47"/>
      <c r="K47" s="47"/>
      <c r="L47" s="47"/>
      <c r="M47" s="47" t="s">
        <v>98</v>
      </c>
      <c r="N47" s="47"/>
      <c r="O47" s="47"/>
      <c r="P47" s="47"/>
      <c r="Q47" s="47"/>
      <c r="R47" s="47"/>
      <c r="S47" s="47"/>
      <c r="T47" s="37"/>
      <c r="U47" s="37"/>
      <c r="V47" s="37"/>
      <c r="W47" s="38"/>
      <c r="X47" s="38"/>
      <c r="Y47" s="38"/>
      <c r="Z47" s="39"/>
      <c r="AA47" s="39"/>
      <c r="AB47" s="39"/>
      <c r="AC47" s="43"/>
      <c r="AD47" s="37"/>
      <c r="AE47" s="42"/>
      <c r="AF47" s="42"/>
      <c r="AG47" s="42"/>
      <c r="AH47" s="43"/>
      <c r="AI47" s="43"/>
      <c r="AJ47" s="43"/>
      <c r="AK47" s="38"/>
      <c r="AL47" s="38"/>
      <c r="AM47" s="44"/>
      <c r="AN47" s="45"/>
    </row>
    <row r="48" spans="1:40" ht="12.75">
      <c r="A48" s="34">
        <v>21</v>
      </c>
      <c r="B48" s="34"/>
      <c r="C48" s="35" t="s">
        <v>99</v>
      </c>
      <c r="D48" s="35"/>
      <c r="E48" s="35"/>
      <c r="F48" s="35"/>
      <c r="G48" s="35"/>
      <c r="H48" s="35"/>
      <c r="I48" s="35"/>
      <c r="J48" s="36" t="s">
        <v>100</v>
      </c>
      <c r="K48" s="36"/>
      <c r="L48" s="36"/>
      <c r="M48" s="36" t="s">
        <v>67</v>
      </c>
      <c r="N48" s="36"/>
      <c r="O48" s="36"/>
      <c r="P48" s="36"/>
      <c r="Q48" s="36"/>
      <c r="R48" s="36"/>
      <c r="S48" s="36"/>
      <c r="T48" s="37">
        <v>0.444444444444444</v>
      </c>
      <c r="U48" s="37"/>
      <c r="V48" s="37"/>
      <c r="W48" s="38">
        <v>0.5187384259259259</v>
      </c>
      <c r="X48" s="38"/>
      <c r="Y48" s="38"/>
      <c r="Z48" s="39">
        <v>0.5329050925925926</v>
      </c>
      <c r="AA48" s="39"/>
      <c r="AB48" s="39"/>
      <c r="AC48" s="43">
        <f>W48-T48</f>
        <v>0.07429398148148192</v>
      </c>
      <c r="AD48" s="37"/>
      <c r="AE48" s="42">
        <f>Z48-W48</f>
        <v>0.01416666666666666</v>
      </c>
      <c r="AF48" s="42"/>
      <c r="AG48" s="42"/>
      <c r="AH48" s="43">
        <f>AD48+AE48</f>
        <v>0.01416666666666666</v>
      </c>
      <c r="AI48" s="43"/>
      <c r="AJ48" s="43"/>
      <c r="AK48" s="38"/>
      <c r="AL48" s="38"/>
      <c r="AM48" s="50" t="s">
        <v>36</v>
      </c>
      <c r="AN48" s="45" t="s">
        <v>37</v>
      </c>
    </row>
    <row r="49" spans="1:40" ht="12.75">
      <c r="A49" s="34"/>
      <c r="B49" s="34"/>
      <c r="C49" s="46" t="s">
        <v>101</v>
      </c>
      <c r="D49" s="46"/>
      <c r="E49" s="46"/>
      <c r="F49" s="46"/>
      <c r="G49" s="46"/>
      <c r="H49" s="46"/>
      <c r="I49" s="46"/>
      <c r="J49" s="47"/>
      <c r="K49" s="47"/>
      <c r="L49" s="47"/>
      <c r="M49" s="47" t="s">
        <v>69</v>
      </c>
      <c r="N49" s="47"/>
      <c r="O49" s="47"/>
      <c r="P49" s="47"/>
      <c r="Q49" s="47"/>
      <c r="R49" s="47"/>
      <c r="S49" s="47"/>
      <c r="T49" s="37"/>
      <c r="U49" s="37"/>
      <c r="V49" s="37"/>
      <c r="W49" s="38"/>
      <c r="X49" s="38"/>
      <c r="Y49" s="38"/>
      <c r="Z49" s="39"/>
      <c r="AA49" s="39"/>
      <c r="AB49" s="39"/>
      <c r="AC49" s="43"/>
      <c r="AD49" s="37"/>
      <c r="AE49" s="42"/>
      <c r="AF49" s="42"/>
      <c r="AG49" s="42"/>
      <c r="AH49" s="43"/>
      <c r="AI49" s="43"/>
      <c r="AJ49" s="43"/>
      <c r="AK49" s="38"/>
      <c r="AL49" s="38"/>
      <c r="AM49" s="50"/>
      <c r="AN49" s="45"/>
    </row>
    <row r="50" spans="1:40" ht="12.75">
      <c r="A50" s="34">
        <v>22</v>
      </c>
      <c r="B50" s="34"/>
      <c r="C50" s="35" t="s">
        <v>102</v>
      </c>
      <c r="D50" s="35"/>
      <c r="E50" s="35"/>
      <c r="F50" s="35"/>
      <c r="G50" s="35"/>
      <c r="H50" s="35"/>
      <c r="I50" s="35"/>
      <c r="J50" s="36"/>
      <c r="K50" s="36"/>
      <c r="L50" s="36"/>
      <c r="M50" s="36" t="s">
        <v>103</v>
      </c>
      <c r="N50" s="36"/>
      <c r="O50" s="36"/>
      <c r="P50" s="36"/>
      <c r="Q50" s="36"/>
      <c r="R50" s="36"/>
      <c r="S50" s="36"/>
      <c r="T50" s="37">
        <v>0.445833333333334</v>
      </c>
      <c r="U50" s="37"/>
      <c r="V50" s="37"/>
      <c r="W50" s="38">
        <v>0.5173032407407407</v>
      </c>
      <c r="X50" s="38"/>
      <c r="Y50" s="38"/>
      <c r="Z50" s="39">
        <v>0.5204976851851851</v>
      </c>
      <c r="AA50" s="39"/>
      <c r="AB50" s="39"/>
      <c r="AC50" s="43">
        <f>W50-T50</f>
        <v>0.07146990740740672</v>
      </c>
      <c r="AD50" s="37"/>
      <c r="AE50" s="42">
        <f>Z50-W50</f>
        <v>0.0031944444444443887</v>
      </c>
      <c r="AF50" s="42"/>
      <c r="AG50" s="42"/>
      <c r="AH50" s="43">
        <f>AD50+AE50</f>
        <v>0.0031944444444443887</v>
      </c>
      <c r="AI50" s="43"/>
      <c r="AJ50" s="43"/>
      <c r="AK50" s="38"/>
      <c r="AL50" s="38"/>
      <c r="AM50" s="44">
        <v>4</v>
      </c>
      <c r="AN50" s="45">
        <f>27+34-AM50</f>
        <v>57</v>
      </c>
    </row>
    <row r="51" spans="1:40" ht="12.75">
      <c r="A51" s="34"/>
      <c r="B51" s="34"/>
      <c r="C51" s="46" t="s">
        <v>104</v>
      </c>
      <c r="D51" s="46"/>
      <c r="E51" s="46"/>
      <c r="F51" s="46"/>
      <c r="G51" s="46"/>
      <c r="H51" s="46"/>
      <c r="I51" s="46"/>
      <c r="J51" s="47"/>
      <c r="K51" s="47"/>
      <c r="L51" s="47"/>
      <c r="M51" s="47" t="s">
        <v>105</v>
      </c>
      <c r="N51" s="47"/>
      <c r="O51" s="47"/>
      <c r="P51" s="47"/>
      <c r="Q51" s="47"/>
      <c r="R51" s="47"/>
      <c r="S51" s="47"/>
      <c r="T51" s="37"/>
      <c r="U51" s="37"/>
      <c r="V51" s="37"/>
      <c r="W51" s="38"/>
      <c r="X51" s="38"/>
      <c r="Y51" s="38"/>
      <c r="Z51" s="39"/>
      <c r="AA51" s="39"/>
      <c r="AB51" s="39"/>
      <c r="AC51" s="43"/>
      <c r="AD51" s="37"/>
      <c r="AE51" s="42"/>
      <c r="AF51" s="42"/>
      <c r="AG51" s="42"/>
      <c r="AH51" s="43"/>
      <c r="AI51" s="43"/>
      <c r="AJ51" s="43"/>
      <c r="AK51" s="38"/>
      <c r="AL51" s="38"/>
      <c r="AM51" s="44"/>
      <c r="AN51" s="45"/>
    </row>
    <row r="52" spans="1:40" ht="12.75">
      <c r="A52" s="34">
        <v>23</v>
      </c>
      <c r="B52" s="34"/>
      <c r="C52" s="35" t="s">
        <v>106</v>
      </c>
      <c r="D52" s="35"/>
      <c r="E52" s="35"/>
      <c r="F52" s="35"/>
      <c r="G52" s="35"/>
      <c r="H52" s="35"/>
      <c r="I52" s="35"/>
      <c r="J52" s="36"/>
      <c r="K52" s="36"/>
      <c r="L52" s="36"/>
      <c r="M52" s="36" t="s">
        <v>51</v>
      </c>
      <c r="N52" s="36"/>
      <c r="O52" s="36"/>
      <c r="P52" s="36"/>
      <c r="Q52" s="36"/>
      <c r="R52" s="36"/>
      <c r="S52" s="36"/>
      <c r="T52" s="37">
        <v>0.447222222222223</v>
      </c>
      <c r="U52" s="37"/>
      <c r="V52" s="37"/>
      <c r="W52" s="38">
        <v>0.5289351851851852</v>
      </c>
      <c r="X52" s="38"/>
      <c r="Y52" s="38"/>
      <c r="Z52" s="39">
        <v>0.5312037037037037</v>
      </c>
      <c r="AA52" s="39"/>
      <c r="AB52" s="39"/>
      <c r="AC52" s="43">
        <f>W52-T52</f>
        <v>0.08171296296296221</v>
      </c>
      <c r="AD52" s="37"/>
      <c r="AE52" s="42">
        <f>Z52-W52</f>
        <v>0.002268518518518503</v>
      </c>
      <c r="AF52" s="42"/>
      <c r="AG52" s="42"/>
      <c r="AH52" s="43">
        <f>AD52+AE52</f>
        <v>0.002268518518518503</v>
      </c>
      <c r="AI52" s="43"/>
      <c r="AJ52" s="43"/>
      <c r="AK52" s="38"/>
      <c r="AL52" s="38"/>
      <c r="AM52" s="44">
        <v>1</v>
      </c>
      <c r="AN52" s="45">
        <f>27+34-AM52</f>
        <v>60</v>
      </c>
    </row>
    <row r="53" spans="1:40" ht="12.75">
      <c r="A53" s="34"/>
      <c r="B53" s="34"/>
      <c r="C53" s="46" t="s">
        <v>107</v>
      </c>
      <c r="D53" s="46"/>
      <c r="E53" s="46"/>
      <c r="F53" s="46"/>
      <c r="G53" s="46"/>
      <c r="H53" s="46"/>
      <c r="I53" s="46"/>
      <c r="J53" s="47" t="s">
        <v>108</v>
      </c>
      <c r="K53" s="47"/>
      <c r="L53" s="47"/>
      <c r="M53" s="47" t="s">
        <v>54</v>
      </c>
      <c r="N53" s="47"/>
      <c r="O53" s="47"/>
      <c r="P53" s="47"/>
      <c r="Q53" s="47"/>
      <c r="R53" s="47"/>
      <c r="S53" s="47"/>
      <c r="T53" s="37"/>
      <c r="U53" s="37"/>
      <c r="V53" s="37"/>
      <c r="W53" s="38"/>
      <c r="X53" s="38"/>
      <c r="Y53" s="38"/>
      <c r="Z53" s="39"/>
      <c r="AA53" s="39"/>
      <c r="AB53" s="39"/>
      <c r="AC53" s="43"/>
      <c r="AD53" s="37"/>
      <c r="AE53" s="42"/>
      <c r="AF53" s="42"/>
      <c r="AG53" s="42"/>
      <c r="AH53" s="43"/>
      <c r="AI53" s="43"/>
      <c r="AJ53" s="43"/>
      <c r="AK53" s="38"/>
      <c r="AL53" s="38"/>
      <c r="AM53" s="44"/>
      <c r="AN53" s="45"/>
    </row>
    <row r="54" spans="1:40" ht="12.75">
      <c r="A54" s="34">
        <v>24</v>
      </c>
      <c r="B54" s="34"/>
      <c r="C54" s="35" t="s">
        <v>109</v>
      </c>
      <c r="D54" s="35"/>
      <c r="E54" s="35"/>
      <c r="F54" s="35"/>
      <c r="G54" s="35"/>
      <c r="H54" s="35"/>
      <c r="I54" s="35"/>
      <c r="J54" s="36"/>
      <c r="K54" s="36"/>
      <c r="L54" s="36"/>
      <c r="M54" s="36" t="s">
        <v>84</v>
      </c>
      <c r="N54" s="36"/>
      <c r="O54" s="36"/>
      <c r="P54" s="36"/>
      <c r="Q54" s="36"/>
      <c r="R54" s="36"/>
      <c r="S54" s="36"/>
      <c r="T54" s="37">
        <v>0.448611111111112</v>
      </c>
      <c r="U54" s="37"/>
      <c r="V54" s="37"/>
      <c r="W54" s="38">
        <v>0.5289236111111111</v>
      </c>
      <c r="X54" s="38"/>
      <c r="Y54" s="38"/>
      <c r="Z54" s="39">
        <v>0.5313194444444445</v>
      </c>
      <c r="AA54" s="39"/>
      <c r="AB54" s="39"/>
      <c r="AC54" s="43">
        <f>W54-T54</f>
        <v>0.08031249999999907</v>
      </c>
      <c r="AD54" s="37"/>
      <c r="AE54" s="42">
        <f>Z54-W54</f>
        <v>0.0023958333333333748</v>
      </c>
      <c r="AF54" s="42"/>
      <c r="AG54" s="42"/>
      <c r="AH54" s="43">
        <f>AD54+AE54</f>
        <v>0.0023958333333333748</v>
      </c>
      <c r="AI54" s="43"/>
      <c r="AJ54" s="43"/>
      <c r="AK54" s="38"/>
      <c r="AL54" s="38"/>
      <c r="AM54" s="44">
        <v>2</v>
      </c>
      <c r="AN54" s="45">
        <f>27+34-AM54</f>
        <v>59</v>
      </c>
    </row>
    <row r="55" spans="1:40" ht="12.75">
      <c r="A55" s="34"/>
      <c r="B55" s="34"/>
      <c r="C55" s="46" t="s">
        <v>110</v>
      </c>
      <c r="D55" s="46"/>
      <c r="E55" s="46"/>
      <c r="F55" s="46"/>
      <c r="G55" s="46"/>
      <c r="H55" s="46"/>
      <c r="I55" s="46"/>
      <c r="J55" s="47"/>
      <c r="K55" s="47"/>
      <c r="L55" s="47"/>
      <c r="M55" s="47" t="s">
        <v>86</v>
      </c>
      <c r="N55" s="47"/>
      <c r="O55" s="47"/>
      <c r="P55" s="47"/>
      <c r="Q55" s="47"/>
      <c r="R55" s="47"/>
      <c r="S55" s="47"/>
      <c r="T55" s="37"/>
      <c r="U55" s="37"/>
      <c r="V55" s="37"/>
      <c r="W55" s="38"/>
      <c r="X55" s="38"/>
      <c r="Y55" s="38"/>
      <c r="Z55" s="39"/>
      <c r="AA55" s="39"/>
      <c r="AB55" s="39"/>
      <c r="AC55" s="43"/>
      <c r="AD55" s="37"/>
      <c r="AE55" s="42"/>
      <c r="AF55" s="42"/>
      <c r="AG55" s="42"/>
      <c r="AH55" s="43"/>
      <c r="AI55" s="43"/>
      <c r="AJ55" s="43"/>
      <c r="AK55" s="38"/>
      <c r="AL55" s="38"/>
      <c r="AM55" s="44"/>
      <c r="AN55" s="45"/>
    </row>
    <row r="56" spans="1:40" ht="12.75">
      <c r="A56" s="34">
        <v>25</v>
      </c>
      <c r="B56" s="34"/>
      <c r="C56" s="35" t="s">
        <v>111</v>
      </c>
      <c r="D56" s="35"/>
      <c r="E56" s="35"/>
      <c r="F56" s="35"/>
      <c r="G56" s="35"/>
      <c r="H56" s="35"/>
      <c r="I56" s="35"/>
      <c r="J56" s="36" t="s">
        <v>112</v>
      </c>
      <c r="K56" s="36"/>
      <c r="L56" s="36"/>
      <c r="M56" s="36" t="s">
        <v>113</v>
      </c>
      <c r="N56" s="36"/>
      <c r="O56" s="36"/>
      <c r="P56" s="36"/>
      <c r="Q56" s="36"/>
      <c r="R56" s="36"/>
      <c r="S56" s="36"/>
      <c r="T56" s="37">
        <v>0.45</v>
      </c>
      <c r="U56" s="37"/>
      <c r="V56" s="37"/>
      <c r="W56" s="38">
        <v>0.5321527777777778</v>
      </c>
      <c r="X56" s="38"/>
      <c r="Y56" s="38"/>
      <c r="Z56" s="39">
        <v>0.5426736111111111</v>
      </c>
      <c r="AA56" s="39"/>
      <c r="AB56" s="39"/>
      <c r="AC56" s="43">
        <f>W56-T56</f>
        <v>0.0821527777777778</v>
      </c>
      <c r="AD56" s="37"/>
      <c r="AE56" s="42">
        <f>Z56-W56</f>
        <v>0.010520833333333313</v>
      </c>
      <c r="AF56" s="42"/>
      <c r="AG56" s="42"/>
      <c r="AH56" s="43">
        <f>AD56+AE56</f>
        <v>0.010520833333333313</v>
      </c>
      <c r="AI56" s="43"/>
      <c r="AJ56" s="43"/>
      <c r="AK56" s="38"/>
      <c r="AL56" s="38"/>
      <c r="AM56" s="44">
        <v>22</v>
      </c>
      <c r="AN56" s="45">
        <f>27+34-AM56</f>
        <v>39</v>
      </c>
    </row>
    <row r="57" spans="1:40" ht="12.75">
      <c r="A57" s="34"/>
      <c r="B57" s="34"/>
      <c r="C57" s="46" t="s">
        <v>114</v>
      </c>
      <c r="D57" s="46"/>
      <c r="E57" s="46"/>
      <c r="F57" s="46"/>
      <c r="G57" s="46"/>
      <c r="H57" s="46"/>
      <c r="I57" s="46"/>
      <c r="J57" s="47"/>
      <c r="K57" s="47"/>
      <c r="L57" s="47"/>
      <c r="M57" s="47" t="s">
        <v>115</v>
      </c>
      <c r="N57" s="47"/>
      <c r="O57" s="47"/>
      <c r="P57" s="47"/>
      <c r="Q57" s="47"/>
      <c r="R57" s="47"/>
      <c r="S57" s="47"/>
      <c r="T57" s="37"/>
      <c r="U57" s="37"/>
      <c r="V57" s="37"/>
      <c r="W57" s="38"/>
      <c r="X57" s="38"/>
      <c r="Y57" s="38"/>
      <c r="Z57" s="39"/>
      <c r="AA57" s="39"/>
      <c r="AB57" s="39"/>
      <c r="AC57" s="43"/>
      <c r="AD57" s="37"/>
      <c r="AE57" s="42"/>
      <c r="AF57" s="42"/>
      <c r="AG57" s="42"/>
      <c r="AH57" s="43"/>
      <c r="AI57" s="43"/>
      <c r="AJ57" s="43"/>
      <c r="AK57" s="38"/>
      <c r="AL57" s="38"/>
      <c r="AM57" s="44"/>
      <c r="AN57" s="45"/>
    </row>
    <row r="58" spans="1:40" ht="12.75">
      <c r="A58" s="34">
        <v>26</v>
      </c>
      <c r="B58" s="34"/>
      <c r="C58" s="35" t="s">
        <v>116</v>
      </c>
      <c r="D58" s="35"/>
      <c r="E58" s="35"/>
      <c r="F58" s="35"/>
      <c r="G58" s="35"/>
      <c r="H58" s="35"/>
      <c r="I58" s="35"/>
      <c r="J58" s="36"/>
      <c r="K58" s="36"/>
      <c r="L58" s="36"/>
      <c r="M58" s="52" t="s">
        <v>117</v>
      </c>
      <c r="N58" s="52"/>
      <c r="O58" s="52"/>
      <c r="P58" s="52"/>
      <c r="Q58" s="52"/>
      <c r="R58" s="52"/>
      <c r="S58" s="52"/>
      <c r="T58" s="37">
        <v>0.45138888888889</v>
      </c>
      <c r="U58" s="37"/>
      <c r="V58" s="37"/>
      <c r="W58" s="38">
        <v>0.5219328703703704</v>
      </c>
      <c r="X58" s="38"/>
      <c r="Y58" s="38"/>
      <c r="Z58" s="39">
        <v>0.5318518518518519</v>
      </c>
      <c r="AA58" s="39"/>
      <c r="AB58" s="39"/>
      <c r="AC58" s="43">
        <f>W58-T58</f>
        <v>0.07054398148148039</v>
      </c>
      <c r="AD58" s="37"/>
      <c r="AE58" s="42">
        <f>Z58-W58</f>
        <v>0.009918981481481515</v>
      </c>
      <c r="AF58" s="42"/>
      <c r="AG58" s="42"/>
      <c r="AH58" s="43">
        <f>AD58+AE58</f>
        <v>0.009918981481481515</v>
      </c>
      <c r="AI58" s="43"/>
      <c r="AJ58" s="43"/>
      <c r="AK58" s="38"/>
      <c r="AL58" s="38"/>
      <c r="AM58" s="44">
        <v>19</v>
      </c>
      <c r="AN58" s="45">
        <f>27+34-AM58</f>
        <v>42</v>
      </c>
    </row>
    <row r="59" spans="1:40" ht="12.75">
      <c r="A59" s="34"/>
      <c r="B59" s="34"/>
      <c r="C59" s="46" t="s">
        <v>118</v>
      </c>
      <c r="D59" s="46"/>
      <c r="E59" s="46"/>
      <c r="F59" s="46"/>
      <c r="G59" s="46"/>
      <c r="H59" s="46"/>
      <c r="I59" s="46"/>
      <c r="J59" s="47"/>
      <c r="K59" s="47"/>
      <c r="L59" s="47"/>
      <c r="M59" s="53" t="s">
        <v>119</v>
      </c>
      <c r="N59" s="53"/>
      <c r="O59" s="53"/>
      <c r="P59" s="53"/>
      <c r="Q59" s="53"/>
      <c r="R59" s="53"/>
      <c r="S59" s="53"/>
      <c r="T59" s="37"/>
      <c r="U59" s="37"/>
      <c r="V59" s="37"/>
      <c r="W59" s="38"/>
      <c r="X59" s="38"/>
      <c r="Y59" s="38"/>
      <c r="Z59" s="39"/>
      <c r="AA59" s="39"/>
      <c r="AB59" s="39"/>
      <c r="AC59" s="43"/>
      <c r="AD59" s="37"/>
      <c r="AE59" s="42"/>
      <c r="AF59" s="42"/>
      <c r="AG59" s="42"/>
      <c r="AH59" s="43"/>
      <c r="AI59" s="43"/>
      <c r="AJ59" s="43"/>
      <c r="AK59" s="38"/>
      <c r="AL59" s="38"/>
      <c r="AM59" s="44"/>
      <c r="AN59" s="45"/>
    </row>
    <row r="60" spans="1:40" ht="12.75">
      <c r="A60" s="34">
        <v>27</v>
      </c>
      <c r="B60" s="34"/>
      <c r="C60" s="35" t="s">
        <v>120</v>
      </c>
      <c r="D60" s="35"/>
      <c r="E60" s="35"/>
      <c r="F60" s="35"/>
      <c r="G60" s="35"/>
      <c r="H60" s="35"/>
      <c r="I60" s="35"/>
      <c r="J60" s="36"/>
      <c r="K60" s="36"/>
      <c r="L60" s="36"/>
      <c r="M60" s="36" t="s">
        <v>121</v>
      </c>
      <c r="N60" s="36"/>
      <c r="O60" s="36"/>
      <c r="P60" s="36"/>
      <c r="Q60" s="36"/>
      <c r="R60" s="36"/>
      <c r="S60" s="36"/>
      <c r="T60" s="37">
        <v>0.452777777777779</v>
      </c>
      <c r="U60" s="37"/>
      <c r="V60" s="37"/>
      <c r="W60" s="38">
        <v>0.5201967592592592</v>
      </c>
      <c r="X60" s="38"/>
      <c r="Y60" s="38"/>
      <c r="Z60" s="39">
        <v>0.530787037037037</v>
      </c>
      <c r="AA60" s="39"/>
      <c r="AB60" s="39"/>
      <c r="AC60" s="43">
        <f>W60-T60</f>
        <v>0.06741898148148023</v>
      </c>
      <c r="AD60" s="37"/>
      <c r="AE60" s="42">
        <f>Z60-W60</f>
        <v>0.010590277777777768</v>
      </c>
      <c r="AF60" s="42"/>
      <c r="AG60" s="42"/>
      <c r="AH60" s="43">
        <f>AD60+AE60</f>
        <v>0.010590277777777768</v>
      </c>
      <c r="AI60" s="43"/>
      <c r="AJ60" s="43"/>
      <c r="AK60" s="38"/>
      <c r="AL60" s="38"/>
      <c r="AM60" s="44">
        <v>24</v>
      </c>
      <c r="AN60" s="45">
        <f>27+34-AM60</f>
        <v>37</v>
      </c>
    </row>
    <row r="61" spans="1:40" ht="12.75">
      <c r="A61" s="34"/>
      <c r="B61" s="34"/>
      <c r="C61" s="46" t="s">
        <v>122</v>
      </c>
      <c r="D61" s="46"/>
      <c r="E61" s="46"/>
      <c r="F61" s="46"/>
      <c r="G61" s="46"/>
      <c r="H61" s="46"/>
      <c r="I61" s="46"/>
      <c r="J61" s="47"/>
      <c r="K61" s="47"/>
      <c r="L61" s="47"/>
      <c r="M61" s="47" t="s">
        <v>123</v>
      </c>
      <c r="N61" s="47"/>
      <c r="O61" s="47"/>
      <c r="P61" s="47"/>
      <c r="Q61" s="47"/>
      <c r="R61" s="47"/>
      <c r="S61" s="47"/>
      <c r="T61" s="37"/>
      <c r="U61" s="37"/>
      <c r="V61" s="37"/>
      <c r="W61" s="38"/>
      <c r="X61" s="38"/>
      <c r="Y61" s="38"/>
      <c r="Z61" s="39"/>
      <c r="AA61" s="39"/>
      <c r="AB61" s="39"/>
      <c r="AC61" s="43"/>
      <c r="AD61" s="37"/>
      <c r="AE61" s="42"/>
      <c r="AF61" s="42"/>
      <c r="AG61" s="42"/>
      <c r="AH61" s="43"/>
      <c r="AI61" s="43"/>
      <c r="AJ61" s="43"/>
      <c r="AK61" s="38"/>
      <c r="AL61" s="38"/>
      <c r="AM61" s="44"/>
      <c r="AN61" s="45"/>
    </row>
    <row r="62" spans="1:40" ht="12.75">
      <c r="A62" s="34">
        <v>28</v>
      </c>
      <c r="B62" s="34"/>
      <c r="C62" s="35" t="s">
        <v>124</v>
      </c>
      <c r="D62" s="35"/>
      <c r="E62" s="35"/>
      <c r="F62" s="35"/>
      <c r="G62" s="35"/>
      <c r="H62" s="35"/>
      <c r="I62" s="35"/>
      <c r="J62" s="36" t="s">
        <v>125</v>
      </c>
      <c r="K62" s="36"/>
      <c r="L62" s="36"/>
      <c r="M62" s="36" t="s">
        <v>126</v>
      </c>
      <c r="N62" s="36"/>
      <c r="O62" s="36"/>
      <c r="P62" s="36"/>
      <c r="Q62" s="36"/>
      <c r="R62" s="36"/>
      <c r="S62" s="36"/>
      <c r="T62" s="37">
        <v>0.454166666666668</v>
      </c>
      <c r="U62" s="37"/>
      <c r="V62" s="37"/>
      <c r="W62" s="38">
        <v>0.5291435185185185</v>
      </c>
      <c r="X62" s="38"/>
      <c r="Y62" s="38"/>
      <c r="Z62" s="39">
        <v>0.5390972222222222</v>
      </c>
      <c r="AA62" s="39"/>
      <c r="AB62" s="39"/>
      <c r="AC62" s="43">
        <f>W62-T62</f>
        <v>0.07497685185185049</v>
      </c>
      <c r="AD62" s="37"/>
      <c r="AE62" s="42">
        <f>Z62-W62</f>
        <v>0.009953703703703742</v>
      </c>
      <c r="AF62" s="42"/>
      <c r="AG62" s="42"/>
      <c r="AH62" s="43">
        <f>AD62+AE62</f>
        <v>0.009953703703703742</v>
      </c>
      <c r="AI62" s="43"/>
      <c r="AJ62" s="43"/>
      <c r="AK62" s="38"/>
      <c r="AL62" s="38"/>
      <c r="AM62" s="44">
        <v>20</v>
      </c>
      <c r="AN62" s="45">
        <f>27+34-AM62</f>
        <v>41</v>
      </c>
    </row>
    <row r="63" spans="1:40" ht="12.75">
      <c r="A63" s="34"/>
      <c r="B63" s="34"/>
      <c r="C63" s="46" t="s">
        <v>127</v>
      </c>
      <c r="D63" s="46"/>
      <c r="E63" s="46"/>
      <c r="F63" s="46"/>
      <c r="G63" s="46"/>
      <c r="H63" s="46"/>
      <c r="I63" s="46"/>
      <c r="J63" s="47"/>
      <c r="K63" s="47"/>
      <c r="L63" s="47"/>
      <c r="M63" s="47" t="s">
        <v>128</v>
      </c>
      <c r="N63" s="47"/>
      <c r="O63" s="47"/>
      <c r="P63" s="47"/>
      <c r="Q63" s="47"/>
      <c r="R63" s="47"/>
      <c r="S63" s="47"/>
      <c r="T63" s="37"/>
      <c r="U63" s="37"/>
      <c r="V63" s="37"/>
      <c r="W63" s="38"/>
      <c r="X63" s="38"/>
      <c r="Y63" s="38"/>
      <c r="Z63" s="39"/>
      <c r="AA63" s="39"/>
      <c r="AB63" s="39"/>
      <c r="AC63" s="43"/>
      <c r="AD63" s="37"/>
      <c r="AE63" s="42"/>
      <c r="AF63" s="42"/>
      <c r="AG63" s="42"/>
      <c r="AH63" s="43"/>
      <c r="AI63" s="43"/>
      <c r="AJ63" s="43"/>
      <c r="AK63" s="38"/>
      <c r="AL63" s="38"/>
      <c r="AM63" s="44"/>
      <c r="AN63" s="45"/>
    </row>
    <row r="64" spans="1:40" ht="12.75">
      <c r="A64" s="34">
        <v>29</v>
      </c>
      <c r="B64" s="34"/>
      <c r="C64" s="35" t="s">
        <v>129</v>
      </c>
      <c r="D64" s="35"/>
      <c r="E64" s="35"/>
      <c r="F64" s="35"/>
      <c r="G64" s="35"/>
      <c r="H64" s="35"/>
      <c r="I64" s="35"/>
      <c r="J64" s="36" t="s">
        <v>130</v>
      </c>
      <c r="K64" s="36"/>
      <c r="L64" s="36"/>
      <c r="M64" s="36" t="s">
        <v>131</v>
      </c>
      <c r="N64" s="36"/>
      <c r="O64" s="36"/>
      <c r="P64" s="36"/>
      <c r="Q64" s="36"/>
      <c r="R64" s="36"/>
      <c r="S64" s="36"/>
      <c r="T64" s="37">
        <v>0.455555555555557</v>
      </c>
      <c r="U64" s="37"/>
      <c r="V64" s="37"/>
      <c r="W64" s="38">
        <v>0.5237152777777777</v>
      </c>
      <c r="X64" s="38"/>
      <c r="Y64" s="38"/>
      <c r="Z64" s="39">
        <v>0.5285416666666667</v>
      </c>
      <c r="AA64" s="39"/>
      <c r="AB64" s="39"/>
      <c r="AC64" s="43">
        <f>W64-T64</f>
        <v>0.06815972222222072</v>
      </c>
      <c r="AD64" s="37"/>
      <c r="AE64" s="42">
        <f>Z64-W64</f>
        <v>0.004826388888888977</v>
      </c>
      <c r="AF64" s="42"/>
      <c r="AG64" s="42"/>
      <c r="AH64" s="43">
        <f>AD64+AE64</f>
        <v>0.004826388888888977</v>
      </c>
      <c r="AI64" s="43"/>
      <c r="AJ64" s="43"/>
      <c r="AK64" s="38"/>
      <c r="AL64" s="38"/>
      <c r="AM64" s="44">
        <v>11</v>
      </c>
      <c r="AN64" s="45">
        <f>27+34-AM64</f>
        <v>50</v>
      </c>
    </row>
    <row r="65" spans="1:40" ht="12.75">
      <c r="A65" s="34"/>
      <c r="B65" s="34"/>
      <c r="C65" s="46" t="s">
        <v>132</v>
      </c>
      <c r="D65" s="46"/>
      <c r="E65" s="46"/>
      <c r="F65" s="46"/>
      <c r="G65" s="46"/>
      <c r="H65" s="46"/>
      <c r="I65" s="46"/>
      <c r="J65" s="47" t="s">
        <v>133</v>
      </c>
      <c r="K65" s="47"/>
      <c r="L65" s="47"/>
      <c r="M65" s="47" t="s">
        <v>134</v>
      </c>
      <c r="N65" s="47"/>
      <c r="O65" s="47"/>
      <c r="P65" s="47"/>
      <c r="Q65" s="47"/>
      <c r="R65" s="47"/>
      <c r="S65" s="47"/>
      <c r="T65" s="37"/>
      <c r="U65" s="37"/>
      <c r="V65" s="37"/>
      <c r="W65" s="38"/>
      <c r="X65" s="38"/>
      <c r="Y65" s="38"/>
      <c r="Z65" s="39"/>
      <c r="AA65" s="39"/>
      <c r="AB65" s="39"/>
      <c r="AC65" s="43"/>
      <c r="AD65" s="37"/>
      <c r="AE65" s="42"/>
      <c r="AF65" s="42"/>
      <c r="AG65" s="42"/>
      <c r="AH65" s="43"/>
      <c r="AI65" s="43"/>
      <c r="AJ65" s="43"/>
      <c r="AK65" s="38"/>
      <c r="AL65" s="38"/>
      <c r="AM65" s="44"/>
      <c r="AN65" s="45"/>
    </row>
    <row r="66" spans="1:40" ht="12.75">
      <c r="A66" s="34">
        <v>30</v>
      </c>
      <c r="B66" s="34"/>
      <c r="C66" s="35" t="s">
        <v>135</v>
      </c>
      <c r="D66" s="35"/>
      <c r="E66" s="35"/>
      <c r="F66" s="35"/>
      <c r="G66" s="35"/>
      <c r="H66" s="35"/>
      <c r="I66" s="35"/>
      <c r="J66" s="36"/>
      <c r="K66" s="36"/>
      <c r="L66" s="36"/>
      <c r="M66" s="36" t="s">
        <v>80</v>
      </c>
      <c r="N66" s="36"/>
      <c r="O66" s="36"/>
      <c r="P66" s="36"/>
      <c r="Q66" s="36"/>
      <c r="R66" s="36"/>
      <c r="S66" s="36"/>
      <c r="T66" s="37">
        <v>0.456944444444446</v>
      </c>
      <c r="U66" s="37"/>
      <c r="V66" s="37"/>
      <c r="W66" s="38" t="s">
        <v>37</v>
      </c>
      <c r="X66" s="38"/>
      <c r="Y66" s="38"/>
      <c r="Z66" s="39" t="s">
        <v>37</v>
      </c>
      <c r="AA66" s="39"/>
      <c r="AB66" s="39"/>
      <c r="AC66" s="43" t="s">
        <v>37</v>
      </c>
      <c r="AD66" s="37"/>
      <c r="AE66" s="42" t="s">
        <v>37</v>
      </c>
      <c r="AF66" s="42"/>
      <c r="AG66" s="42"/>
      <c r="AH66" s="43" t="s">
        <v>37</v>
      </c>
      <c r="AI66" s="43"/>
      <c r="AJ66" s="43"/>
      <c r="AK66" s="38"/>
      <c r="AL66" s="38"/>
      <c r="AM66" s="50" t="s">
        <v>136</v>
      </c>
      <c r="AN66" s="45" t="s">
        <v>37</v>
      </c>
    </row>
    <row r="67" spans="1:40" ht="12.75">
      <c r="A67" s="34"/>
      <c r="B67" s="34"/>
      <c r="C67" s="46" t="s">
        <v>137</v>
      </c>
      <c r="D67" s="46"/>
      <c r="E67" s="46"/>
      <c r="F67" s="46"/>
      <c r="G67" s="46"/>
      <c r="H67" s="46"/>
      <c r="I67" s="46"/>
      <c r="J67" s="47"/>
      <c r="K67" s="47"/>
      <c r="L67" s="47"/>
      <c r="M67" s="47" t="s">
        <v>82</v>
      </c>
      <c r="N67" s="47"/>
      <c r="O67" s="47"/>
      <c r="P67" s="47"/>
      <c r="Q67" s="47"/>
      <c r="R67" s="47"/>
      <c r="S67" s="47"/>
      <c r="T67" s="37"/>
      <c r="U67" s="37"/>
      <c r="V67" s="37"/>
      <c r="W67" s="38"/>
      <c r="X67" s="38"/>
      <c r="Y67" s="38"/>
      <c r="Z67" s="39"/>
      <c r="AA67" s="39"/>
      <c r="AB67" s="39"/>
      <c r="AC67" s="43"/>
      <c r="AD67" s="37"/>
      <c r="AE67" s="42"/>
      <c r="AF67" s="42"/>
      <c r="AG67" s="42"/>
      <c r="AH67" s="43"/>
      <c r="AI67" s="43"/>
      <c r="AJ67" s="43"/>
      <c r="AK67" s="38"/>
      <c r="AL67" s="38"/>
      <c r="AM67" s="50"/>
      <c r="AN67" s="45"/>
    </row>
    <row r="68" spans="1:40" ht="12.75">
      <c r="A68" s="34">
        <v>31</v>
      </c>
      <c r="B68" s="34"/>
      <c r="C68" s="35" t="s">
        <v>138</v>
      </c>
      <c r="D68" s="35"/>
      <c r="E68" s="35"/>
      <c r="F68" s="35"/>
      <c r="G68" s="35"/>
      <c r="H68" s="35"/>
      <c r="I68" s="35"/>
      <c r="J68" s="36"/>
      <c r="K68" s="36"/>
      <c r="L68" s="36"/>
      <c r="M68" s="36" t="s">
        <v>80</v>
      </c>
      <c r="N68" s="36"/>
      <c r="O68" s="36"/>
      <c r="P68" s="36"/>
      <c r="Q68" s="36"/>
      <c r="R68" s="36"/>
      <c r="S68" s="36"/>
      <c r="T68" s="37">
        <v>0.458333333333335</v>
      </c>
      <c r="U68" s="37"/>
      <c r="V68" s="37"/>
      <c r="W68" s="38" t="s">
        <v>37</v>
      </c>
      <c r="X68" s="38"/>
      <c r="Y68" s="38"/>
      <c r="Z68" s="39" t="s">
        <v>37</v>
      </c>
      <c r="AA68" s="39"/>
      <c r="AB68" s="39"/>
      <c r="AC68" s="43" t="s">
        <v>37</v>
      </c>
      <c r="AD68" s="37"/>
      <c r="AE68" s="42" t="s">
        <v>37</v>
      </c>
      <c r="AF68" s="42"/>
      <c r="AG68" s="42"/>
      <c r="AH68" s="43" t="s">
        <v>37</v>
      </c>
      <c r="AI68" s="43"/>
      <c r="AJ68" s="43"/>
      <c r="AK68" s="38"/>
      <c r="AL68" s="38"/>
      <c r="AM68" s="50" t="s">
        <v>136</v>
      </c>
      <c r="AN68" s="45" t="s">
        <v>37</v>
      </c>
    </row>
    <row r="69" spans="1:40" ht="12.75">
      <c r="A69" s="34"/>
      <c r="B69" s="34"/>
      <c r="C69" s="46" t="s">
        <v>139</v>
      </c>
      <c r="D69" s="46"/>
      <c r="E69" s="46"/>
      <c r="F69" s="46"/>
      <c r="G69" s="46"/>
      <c r="H69" s="46"/>
      <c r="I69" s="46"/>
      <c r="J69" s="47"/>
      <c r="K69" s="47"/>
      <c r="L69" s="47"/>
      <c r="M69" s="47" t="s">
        <v>82</v>
      </c>
      <c r="N69" s="47"/>
      <c r="O69" s="47"/>
      <c r="P69" s="47"/>
      <c r="Q69" s="47"/>
      <c r="R69" s="47"/>
      <c r="S69" s="47"/>
      <c r="T69" s="37"/>
      <c r="U69" s="37"/>
      <c r="V69" s="37"/>
      <c r="W69" s="38"/>
      <c r="X69" s="38"/>
      <c r="Y69" s="38"/>
      <c r="Z69" s="39"/>
      <c r="AA69" s="39"/>
      <c r="AB69" s="39"/>
      <c r="AC69" s="43"/>
      <c r="AD69" s="37"/>
      <c r="AE69" s="42"/>
      <c r="AF69" s="42"/>
      <c r="AG69" s="42"/>
      <c r="AH69" s="43"/>
      <c r="AI69" s="43"/>
      <c r="AJ69" s="43"/>
      <c r="AK69" s="38"/>
      <c r="AL69" s="38"/>
      <c r="AM69" s="50"/>
      <c r="AN69" s="45"/>
    </row>
    <row r="70" spans="1:40" ht="12.75">
      <c r="A70" s="34">
        <v>32</v>
      </c>
      <c r="B70" s="34"/>
      <c r="C70" s="35" t="s">
        <v>140</v>
      </c>
      <c r="D70" s="35"/>
      <c r="E70" s="35"/>
      <c r="F70" s="35"/>
      <c r="G70" s="35"/>
      <c r="H70" s="35"/>
      <c r="I70" s="35"/>
      <c r="J70" s="36"/>
      <c r="K70" s="36"/>
      <c r="L70" s="36"/>
      <c r="M70" s="36" t="s">
        <v>35</v>
      </c>
      <c r="N70" s="36"/>
      <c r="O70" s="36"/>
      <c r="P70" s="36"/>
      <c r="Q70" s="36"/>
      <c r="R70" s="36"/>
      <c r="S70" s="36"/>
      <c r="T70" s="37">
        <v>0.459722222222224</v>
      </c>
      <c r="U70" s="37"/>
      <c r="V70" s="37"/>
      <c r="W70" s="38">
        <v>0.5357060185185185</v>
      </c>
      <c r="X70" s="38"/>
      <c r="Y70" s="38"/>
      <c r="Z70" s="39">
        <v>0.5400578703703703</v>
      </c>
      <c r="AA70" s="39"/>
      <c r="AB70" s="39"/>
      <c r="AC70" s="43">
        <f>W70-T70</f>
        <v>0.07598379629629454</v>
      </c>
      <c r="AD70" s="37"/>
      <c r="AE70" s="42">
        <f>Z70-W70</f>
        <v>0.004351851851851829</v>
      </c>
      <c r="AF70" s="42"/>
      <c r="AG70" s="42"/>
      <c r="AH70" s="43">
        <f>AD70+AE70</f>
        <v>0.004351851851851829</v>
      </c>
      <c r="AI70" s="43"/>
      <c r="AJ70" s="43"/>
      <c r="AK70" s="38"/>
      <c r="AL70" s="38"/>
      <c r="AM70" s="44">
        <v>7</v>
      </c>
      <c r="AN70" s="45">
        <f>27+34-AM70</f>
        <v>54</v>
      </c>
    </row>
    <row r="71" spans="1:40" ht="12.75">
      <c r="A71" s="34"/>
      <c r="B71" s="34"/>
      <c r="C71" s="46" t="s">
        <v>141</v>
      </c>
      <c r="D71" s="46"/>
      <c r="E71" s="46"/>
      <c r="F71" s="46"/>
      <c r="G71" s="46"/>
      <c r="H71" s="46"/>
      <c r="I71" s="46"/>
      <c r="J71" s="47"/>
      <c r="K71" s="47"/>
      <c r="L71" s="47"/>
      <c r="M71" s="47" t="s">
        <v>40</v>
      </c>
      <c r="N71" s="47"/>
      <c r="O71" s="47"/>
      <c r="P71" s="47"/>
      <c r="Q71" s="47"/>
      <c r="R71" s="47"/>
      <c r="S71" s="47"/>
      <c r="T71" s="37"/>
      <c r="U71" s="37"/>
      <c r="V71" s="37"/>
      <c r="W71" s="38"/>
      <c r="X71" s="38"/>
      <c r="Y71" s="38"/>
      <c r="Z71" s="39"/>
      <c r="AA71" s="39"/>
      <c r="AB71" s="39"/>
      <c r="AC71" s="43"/>
      <c r="AD71" s="37"/>
      <c r="AE71" s="42"/>
      <c r="AF71" s="42"/>
      <c r="AG71" s="42"/>
      <c r="AH71" s="43"/>
      <c r="AI71" s="43"/>
      <c r="AJ71" s="43"/>
      <c r="AK71" s="38"/>
      <c r="AL71" s="38"/>
      <c r="AM71" s="44"/>
      <c r="AN71" s="45"/>
    </row>
    <row r="72" spans="1:40" ht="12.75">
      <c r="A72" s="34">
        <v>33</v>
      </c>
      <c r="B72" s="34"/>
      <c r="C72" s="35" t="s">
        <v>142</v>
      </c>
      <c r="D72" s="35"/>
      <c r="E72" s="35"/>
      <c r="F72" s="35"/>
      <c r="G72" s="35"/>
      <c r="H72" s="35"/>
      <c r="I72" s="35"/>
      <c r="J72" s="36"/>
      <c r="K72" s="36"/>
      <c r="L72" s="36"/>
      <c r="M72" s="36" t="s">
        <v>35</v>
      </c>
      <c r="N72" s="36"/>
      <c r="O72" s="36"/>
      <c r="P72" s="36"/>
      <c r="Q72" s="36"/>
      <c r="R72" s="36"/>
      <c r="S72" s="36"/>
      <c r="T72" s="37">
        <v>0.461111111111113</v>
      </c>
      <c r="U72" s="37"/>
      <c r="V72" s="37"/>
      <c r="W72" s="38">
        <v>0.5355555555555556</v>
      </c>
      <c r="X72" s="38"/>
      <c r="Y72" s="38"/>
      <c r="Z72" s="39">
        <v>0.5479398148148148</v>
      </c>
      <c r="AA72" s="39"/>
      <c r="AB72" s="39"/>
      <c r="AC72" s="43">
        <f>W72-T72</f>
        <v>0.07444444444444254</v>
      </c>
      <c r="AD72" s="37"/>
      <c r="AE72" s="42">
        <f>Z72-W72</f>
        <v>0.012384259259259234</v>
      </c>
      <c r="AF72" s="42"/>
      <c r="AG72" s="42"/>
      <c r="AH72" s="43">
        <f>AD72+AE72</f>
        <v>0.012384259259259234</v>
      </c>
      <c r="AI72" s="43"/>
      <c r="AJ72" s="43"/>
      <c r="AK72" s="38"/>
      <c r="AL72" s="38"/>
      <c r="AM72" s="44">
        <v>25</v>
      </c>
      <c r="AN72" s="45">
        <f>27+34-AM72</f>
        <v>36</v>
      </c>
    </row>
    <row r="73" spans="1:40" ht="12.75">
      <c r="A73" s="34"/>
      <c r="B73" s="34"/>
      <c r="C73" s="46" t="s">
        <v>143</v>
      </c>
      <c r="D73" s="46"/>
      <c r="E73" s="46"/>
      <c r="F73" s="46"/>
      <c r="G73" s="46"/>
      <c r="H73" s="46"/>
      <c r="I73" s="46"/>
      <c r="J73" s="47"/>
      <c r="K73" s="47"/>
      <c r="L73" s="47"/>
      <c r="M73" s="47" t="s">
        <v>40</v>
      </c>
      <c r="N73" s="47"/>
      <c r="O73" s="47"/>
      <c r="P73" s="47"/>
      <c r="Q73" s="47"/>
      <c r="R73" s="47"/>
      <c r="S73" s="47"/>
      <c r="T73" s="37"/>
      <c r="U73" s="37"/>
      <c r="V73" s="37"/>
      <c r="W73" s="38"/>
      <c r="X73" s="38"/>
      <c r="Y73" s="38"/>
      <c r="Z73" s="39"/>
      <c r="AA73" s="39"/>
      <c r="AB73" s="39"/>
      <c r="AC73" s="43"/>
      <c r="AD73" s="37"/>
      <c r="AE73" s="42"/>
      <c r="AF73" s="42"/>
      <c r="AG73" s="42"/>
      <c r="AH73" s="43"/>
      <c r="AI73" s="43"/>
      <c r="AJ73" s="43"/>
      <c r="AK73" s="38"/>
      <c r="AL73" s="38"/>
      <c r="AM73" s="44"/>
      <c r="AN73" s="45"/>
    </row>
    <row r="74" spans="1:40" ht="12.75">
      <c r="A74" s="34">
        <v>34</v>
      </c>
      <c r="B74" s="34"/>
      <c r="C74" s="35" t="s">
        <v>144</v>
      </c>
      <c r="D74" s="35"/>
      <c r="E74" s="35"/>
      <c r="F74" s="35"/>
      <c r="G74" s="35"/>
      <c r="H74" s="35"/>
      <c r="I74" s="35"/>
      <c r="J74" s="36"/>
      <c r="K74" s="36"/>
      <c r="L74" s="36"/>
      <c r="M74" s="36" t="s">
        <v>35</v>
      </c>
      <c r="N74" s="36"/>
      <c r="O74" s="36"/>
      <c r="P74" s="36"/>
      <c r="Q74" s="36"/>
      <c r="R74" s="36"/>
      <c r="S74" s="36"/>
      <c r="T74" s="37">
        <v>0.462500000000002</v>
      </c>
      <c r="U74" s="37"/>
      <c r="V74" s="37"/>
      <c r="W74" s="38">
        <v>0.5402893518518518</v>
      </c>
      <c r="X74" s="38"/>
      <c r="Y74" s="38"/>
      <c r="Z74" s="39">
        <v>0.5448495370370371</v>
      </c>
      <c r="AA74" s="39"/>
      <c r="AB74" s="39"/>
      <c r="AC74" s="43">
        <f>W74-T74</f>
        <v>0.07778935185184976</v>
      </c>
      <c r="AD74" s="37"/>
      <c r="AE74" s="42">
        <f>Z74-W74</f>
        <v>0.004560185185185306</v>
      </c>
      <c r="AF74" s="42"/>
      <c r="AG74" s="42"/>
      <c r="AH74" s="43">
        <f>AD74+AE74</f>
        <v>0.004560185185185306</v>
      </c>
      <c r="AI74" s="43"/>
      <c r="AJ74" s="43"/>
      <c r="AK74" s="38"/>
      <c r="AL74" s="38"/>
      <c r="AM74" s="44">
        <v>9</v>
      </c>
      <c r="AN74" s="45">
        <f>27+34-AM74</f>
        <v>52</v>
      </c>
    </row>
    <row r="75" spans="1:40" ht="12.75">
      <c r="A75" s="34"/>
      <c r="B75" s="34"/>
      <c r="C75" s="46" t="s">
        <v>145</v>
      </c>
      <c r="D75" s="46"/>
      <c r="E75" s="46"/>
      <c r="F75" s="46"/>
      <c r="G75" s="46"/>
      <c r="H75" s="46"/>
      <c r="I75" s="46"/>
      <c r="J75" s="47" t="s">
        <v>146</v>
      </c>
      <c r="K75" s="47"/>
      <c r="L75" s="47"/>
      <c r="M75" s="47" t="s">
        <v>40</v>
      </c>
      <c r="N75" s="47"/>
      <c r="O75" s="47"/>
      <c r="P75" s="47"/>
      <c r="Q75" s="47"/>
      <c r="R75" s="47"/>
      <c r="S75" s="47"/>
      <c r="T75" s="37"/>
      <c r="U75" s="37"/>
      <c r="V75" s="37"/>
      <c r="W75" s="38"/>
      <c r="X75" s="38"/>
      <c r="Y75" s="38"/>
      <c r="Z75" s="39"/>
      <c r="AA75" s="39"/>
      <c r="AB75" s="39"/>
      <c r="AC75" s="43"/>
      <c r="AD75" s="37"/>
      <c r="AE75" s="42"/>
      <c r="AF75" s="42"/>
      <c r="AG75" s="42"/>
      <c r="AH75" s="43"/>
      <c r="AI75" s="43"/>
      <c r="AJ75" s="43"/>
      <c r="AK75" s="38"/>
      <c r="AL75" s="38"/>
      <c r="AM75" s="44"/>
      <c r="AN75" s="45"/>
    </row>
    <row r="76" spans="1:40" ht="12.75">
      <c r="A76" s="34">
        <v>35</v>
      </c>
      <c r="B76" s="34"/>
      <c r="C76" s="35" t="s">
        <v>147</v>
      </c>
      <c r="D76" s="35"/>
      <c r="E76" s="35"/>
      <c r="F76" s="35"/>
      <c r="G76" s="35"/>
      <c r="H76" s="35"/>
      <c r="I76" s="35"/>
      <c r="J76" s="36"/>
      <c r="K76" s="36"/>
      <c r="L76" s="36"/>
      <c r="M76" s="36" t="s">
        <v>35</v>
      </c>
      <c r="N76" s="36"/>
      <c r="O76" s="36"/>
      <c r="P76" s="36"/>
      <c r="Q76" s="36"/>
      <c r="R76" s="36"/>
      <c r="S76" s="36"/>
      <c r="T76" s="37">
        <v>0.463888888888891</v>
      </c>
      <c r="U76" s="37"/>
      <c r="V76" s="37"/>
      <c r="W76" s="38">
        <v>0.5403125</v>
      </c>
      <c r="X76" s="38"/>
      <c r="Y76" s="38"/>
      <c r="Z76" s="39">
        <v>0.5448495370370371</v>
      </c>
      <c r="AA76" s="39"/>
      <c r="AB76" s="39"/>
      <c r="AC76" s="43">
        <f>W76-T76</f>
        <v>0.07642361111110896</v>
      </c>
      <c r="AD76" s="37"/>
      <c r="AE76" s="42">
        <f>Z76-W76</f>
        <v>0.004537037037037117</v>
      </c>
      <c r="AF76" s="42"/>
      <c r="AG76" s="42"/>
      <c r="AH76" s="43">
        <f>AD76+AE76</f>
        <v>0.004537037037037117</v>
      </c>
      <c r="AI76" s="43"/>
      <c r="AJ76" s="43"/>
      <c r="AK76" s="38"/>
      <c r="AL76" s="38"/>
      <c r="AM76" s="44">
        <v>8</v>
      </c>
      <c r="AN76" s="45">
        <f>27+34-AM76</f>
        <v>53</v>
      </c>
    </row>
    <row r="77" spans="1:40" ht="12.75">
      <c r="A77" s="34"/>
      <c r="B77" s="34"/>
      <c r="C77" s="46" t="s">
        <v>148</v>
      </c>
      <c r="D77" s="46"/>
      <c r="E77" s="46"/>
      <c r="F77" s="46"/>
      <c r="G77" s="46"/>
      <c r="H77" s="46"/>
      <c r="I77" s="46"/>
      <c r="J77" s="47"/>
      <c r="K77" s="47"/>
      <c r="L77" s="47"/>
      <c r="M77" s="47" t="s">
        <v>40</v>
      </c>
      <c r="N77" s="47"/>
      <c r="O77" s="47"/>
      <c r="P77" s="47"/>
      <c r="Q77" s="47"/>
      <c r="R77" s="47"/>
      <c r="S77" s="47"/>
      <c r="T77" s="37"/>
      <c r="U77" s="37"/>
      <c r="V77" s="37"/>
      <c r="W77" s="38"/>
      <c r="X77" s="38"/>
      <c r="Y77" s="38"/>
      <c r="Z77" s="39"/>
      <c r="AA77" s="39"/>
      <c r="AB77" s="39"/>
      <c r="AC77" s="43"/>
      <c r="AD77" s="37"/>
      <c r="AE77" s="42"/>
      <c r="AF77" s="42"/>
      <c r="AG77" s="42"/>
      <c r="AH77" s="43"/>
      <c r="AI77" s="43"/>
      <c r="AJ77" s="43"/>
      <c r="AK77" s="38"/>
      <c r="AL77" s="38"/>
      <c r="AM77" s="44"/>
      <c r="AN77" s="45"/>
    </row>
  </sheetData>
  <sheetProtection/>
  <mergeCells count="611">
    <mergeCell ref="AK76:AL77"/>
    <mergeCell ref="AM76:AM77"/>
    <mergeCell ref="AN76:AN77"/>
    <mergeCell ref="C77:I77"/>
    <mergeCell ref="J77:L77"/>
    <mergeCell ref="M77:S77"/>
    <mergeCell ref="W76:Y77"/>
    <mergeCell ref="Z76:AB77"/>
    <mergeCell ref="AC76:AC77"/>
    <mergeCell ref="AD76:AD77"/>
    <mergeCell ref="AE76:AG77"/>
    <mergeCell ref="AH76:AJ77"/>
    <mergeCell ref="AM74:AM75"/>
    <mergeCell ref="AN74:AN75"/>
    <mergeCell ref="C75:I75"/>
    <mergeCell ref="J75:L75"/>
    <mergeCell ref="M75:S75"/>
    <mergeCell ref="A76:B77"/>
    <mergeCell ref="C76:I76"/>
    <mergeCell ref="J76:L76"/>
    <mergeCell ref="M76:S76"/>
    <mergeCell ref="T76:V77"/>
    <mergeCell ref="Z74:AB75"/>
    <mergeCell ref="AC74:AC75"/>
    <mergeCell ref="AD74:AD75"/>
    <mergeCell ref="AE74:AG75"/>
    <mergeCell ref="AH74:AJ75"/>
    <mergeCell ref="AK74:AL75"/>
    <mergeCell ref="A74:B75"/>
    <mergeCell ref="C74:I74"/>
    <mergeCell ref="J74:L74"/>
    <mergeCell ref="M74:S74"/>
    <mergeCell ref="T74:V75"/>
    <mergeCell ref="W74:Y75"/>
    <mergeCell ref="AK72:AL73"/>
    <mergeCell ref="AM72:AM73"/>
    <mergeCell ref="AN72:AN73"/>
    <mergeCell ref="C73:I73"/>
    <mergeCell ref="J73:L73"/>
    <mergeCell ref="M73:S73"/>
    <mergeCell ref="W72:Y73"/>
    <mergeCell ref="Z72:AB73"/>
    <mergeCell ref="AC72:AC73"/>
    <mergeCell ref="AD72:AD73"/>
    <mergeCell ref="AE72:AG73"/>
    <mergeCell ref="AH72:AJ73"/>
    <mergeCell ref="AM70:AM71"/>
    <mergeCell ref="AN70:AN71"/>
    <mergeCell ref="C71:I71"/>
    <mergeCell ref="J71:L71"/>
    <mergeCell ref="M71:S71"/>
    <mergeCell ref="A72:B73"/>
    <mergeCell ref="C72:I72"/>
    <mergeCell ref="J72:L72"/>
    <mergeCell ref="M72:S72"/>
    <mergeCell ref="T72:V73"/>
    <mergeCell ref="Z70:AB71"/>
    <mergeCell ref="AC70:AC71"/>
    <mergeCell ref="AD70:AD71"/>
    <mergeCell ref="AE70:AG71"/>
    <mergeCell ref="AH70:AJ71"/>
    <mergeCell ref="AK70:AL71"/>
    <mergeCell ref="A70:B71"/>
    <mergeCell ref="C70:I70"/>
    <mergeCell ref="J70:L70"/>
    <mergeCell ref="M70:S70"/>
    <mergeCell ref="T70:V71"/>
    <mergeCell ref="W70:Y71"/>
    <mergeCell ref="AK68:AL69"/>
    <mergeCell ref="AM68:AM69"/>
    <mergeCell ref="AN68:AN69"/>
    <mergeCell ref="C69:I69"/>
    <mergeCell ref="J69:L69"/>
    <mergeCell ref="M69:S69"/>
    <mergeCell ref="W68:Y69"/>
    <mergeCell ref="Z68:AB69"/>
    <mergeCell ref="AC68:AC69"/>
    <mergeCell ref="AD68:AD69"/>
    <mergeCell ref="AE68:AG69"/>
    <mergeCell ref="AH68:AJ69"/>
    <mergeCell ref="AM66:AM67"/>
    <mergeCell ref="AN66:AN67"/>
    <mergeCell ref="C67:I67"/>
    <mergeCell ref="J67:L67"/>
    <mergeCell ref="M67:S67"/>
    <mergeCell ref="A68:B69"/>
    <mergeCell ref="C68:I68"/>
    <mergeCell ref="J68:L68"/>
    <mergeCell ref="M68:S68"/>
    <mergeCell ref="T68:V69"/>
    <mergeCell ref="Z66:AB67"/>
    <mergeCell ref="AC66:AC67"/>
    <mergeCell ref="AD66:AD67"/>
    <mergeCell ref="AE66:AG67"/>
    <mergeCell ref="AH66:AJ67"/>
    <mergeCell ref="AK66:AL67"/>
    <mergeCell ref="A66:B67"/>
    <mergeCell ref="C66:I66"/>
    <mergeCell ref="J66:L66"/>
    <mergeCell ref="M66:S66"/>
    <mergeCell ref="T66:V67"/>
    <mergeCell ref="W66:Y67"/>
    <mergeCell ref="AK64:AL65"/>
    <mergeCell ref="AM64:AM65"/>
    <mergeCell ref="AN64:AN65"/>
    <mergeCell ref="C65:I65"/>
    <mergeCell ref="J65:L65"/>
    <mergeCell ref="M65:S65"/>
    <mergeCell ref="W64:Y65"/>
    <mergeCell ref="Z64:AB65"/>
    <mergeCell ref="AC64:AC65"/>
    <mergeCell ref="AD64:AD65"/>
    <mergeCell ref="AE64:AG65"/>
    <mergeCell ref="AH64:AJ65"/>
    <mergeCell ref="AM62:AM63"/>
    <mergeCell ref="AN62:AN63"/>
    <mergeCell ref="C63:I63"/>
    <mergeCell ref="J63:L63"/>
    <mergeCell ref="M63:S63"/>
    <mergeCell ref="A64:B65"/>
    <mergeCell ref="C64:I64"/>
    <mergeCell ref="J64:L64"/>
    <mergeCell ref="M64:S64"/>
    <mergeCell ref="T64:V65"/>
    <mergeCell ref="Z62:AB63"/>
    <mergeCell ref="AC62:AC63"/>
    <mergeCell ref="AD62:AD63"/>
    <mergeCell ref="AE62:AG63"/>
    <mergeCell ref="AH62:AJ63"/>
    <mergeCell ref="AK62:AL63"/>
    <mergeCell ref="A62:B63"/>
    <mergeCell ref="C62:I62"/>
    <mergeCell ref="J62:L62"/>
    <mergeCell ref="M62:S62"/>
    <mergeCell ref="T62:V63"/>
    <mergeCell ref="W62:Y63"/>
    <mergeCell ref="AK60:AL61"/>
    <mergeCell ref="AM60:AM61"/>
    <mergeCell ref="AN60:AN61"/>
    <mergeCell ref="C61:I61"/>
    <mergeCell ref="J61:L61"/>
    <mergeCell ref="M61:S61"/>
    <mergeCell ref="W60:Y61"/>
    <mergeCell ref="Z60:AB61"/>
    <mergeCell ref="AC60:AC61"/>
    <mergeCell ref="AD60:AD61"/>
    <mergeCell ref="AE60:AG61"/>
    <mergeCell ref="AH60:AJ61"/>
    <mergeCell ref="AM58:AM59"/>
    <mergeCell ref="AN58:AN59"/>
    <mergeCell ref="C59:I59"/>
    <mergeCell ref="J59:L59"/>
    <mergeCell ref="M59:S59"/>
    <mergeCell ref="A60:B61"/>
    <mergeCell ref="C60:I60"/>
    <mergeCell ref="J60:L60"/>
    <mergeCell ref="M60:S60"/>
    <mergeCell ref="T60:V61"/>
    <mergeCell ref="Z58:AB59"/>
    <mergeCell ref="AC58:AC59"/>
    <mergeCell ref="AD58:AD59"/>
    <mergeCell ref="AE58:AG59"/>
    <mergeCell ref="AH58:AJ59"/>
    <mergeCell ref="AK58:AL59"/>
    <mergeCell ref="A58:B59"/>
    <mergeCell ref="C58:I58"/>
    <mergeCell ref="J58:L58"/>
    <mergeCell ref="M58:S58"/>
    <mergeCell ref="T58:V59"/>
    <mergeCell ref="W58:Y59"/>
    <mergeCell ref="AK56:AL57"/>
    <mergeCell ref="AM56:AM57"/>
    <mergeCell ref="AN56:AN57"/>
    <mergeCell ref="C57:I57"/>
    <mergeCell ref="J57:L57"/>
    <mergeCell ref="M57:S57"/>
    <mergeCell ref="W56:Y57"/>
    <mergeCell ref="Z56:AB57"/>
    <mergeCell ref="AC56:AC57"/>
    <mergeCell ref="AD56:AD57"/>
    <mergeCell ref="AE56:AG57"/>
    <mergeCell ref="AH56:AJ57"/>
    <mergeCell ref="AM54:AM55"/>
    <mergeCell ref="AN54:AN55"/>
    <mergeCell ref="C55:I55"/>
    <mergeCell ref="J55:L55"/>
    <mergeCell ref="M55:S55"/>
    <mergeCell ref="A56:B57"/>
    <mergeCell ref="C56:I56"/>
    <mergeCell ref="J56:L56"/>
    <mergeCell ref="M56:S56"/>
    <mergeCell ref="T56:V57"/>
    <mergeCell ref="Z54:AB55"/>
    <mergeCell ref="AC54:AC55"/>
    <mergeCell ref="AD54:AD55"/>
    <mergeCell ref="AE54:AG55"/>
    <mergeCell ref="AH54:AJ55"/>
    <mergeCell ref="AK54:AL55"/>
    <mergeCell ref="A54:B55"/>
    <mergeCell ref="C54:I54"/>
    <mergeCell ref="J54:L54"/>
    <mergeCell ref="M54:S54"/>
    <mergeCell ref="T54:V55"/>
    <mergeCell ref="W54:Y55"/>
    <mergeCell ref="AK52:AL53"/>
    <mergeCell ref="AM52:AM53"/>
    <mergeCell ref="AN52:AN53"/>
    <mergeCell ref="C53:I53"/>
    <mergeCell ref="J53:L53"/>
    <mergeCell ref="M53:S53"/>
    <mergeCell ref="W52:Y53"/>
    <mergeCell ref="Z52:AB53"/>
    <mergeCell ref="AC52:AC53"/>
    <mergeCell ref="AD52:AD53"/>
    <mergeCell ref="AE52:AG53"/>
    <mergeCell ref="AH52:AJ53"/>
    <mergeCell ref="AM50:AM51"/>
    <mergeCell ref="AN50:AN51"/>
    <mergeCell ref="C51:I51"/>
    <mergeCell ref="J51:L51"/>
    <mergeCell ref="M51:S51"/>
    <mergeCell ref="A52:B53"/>
    <mergeCell ref="C52:I52"/>
    <mergeCell ref="J52:L52"/>
    <mergeCell ref="M52:S52"/>
    <mergeCell ref="T52:V53"/>
    <mergeCell ref="Z50:AB51"/>
    <mergeCell ref="AC50:AC51"/>
    <mergeCell ref="AD50:AD51"/>
    <mergeCell ref="AE50:AG51"/>
    <mergeCell ref="AH50:AJ51"/>
    <mergeCell ref="AK50:AL51"/>
    <mergeCell ref="A50:B51"/>
    <mergeCell ref="C50:I50"/>
    <mergeCell ref="J50:L50"/>
    <mergeCell ref="M50:S50"/>
    <mergeCell ref="T50:V51"/>
    <mergeCell ref="W50:Y51"/>
    <mergeCell ref="AK48:AL49"/>
    <mergeCell ref="AM48:AM49"/>
    <mergeCell ref="AN48:AN49"/>
    <mergeCell ref="C49:I49"/>
    <mergeCell ref="J49:L49"/>
    <mergeCell ref="M49:S49"/>
    <mergeCell ref="W48:Y49"/>
    <mergeCell ref="Z48:AB49"/>
    <mergeCell ref="AC48:AC49"/>
    <mergeCell ref="AD48:AD49"/>
    <mergeCell ref="AE48:AG49"/>
    <mergeCell ref="AH48:AJ49"/>
    <mergeCell ref="AM46:AM47"/>
    <mergeCell ref="AN46:AN47"/>
    <mergeCell ref="C47:I47"/>
    <mergeCell ref="J47:L47"/>
    <mergeCell ref="M47:S47"/>
    <mergeCell ref="A48:B49"/>
    <mergeCell ref="C48:I48"/>
    <mergeCell ref="J48:L48"/>
    <mergeCell ref="M48:S48"/>
    <mergeCell ref="T48:V49"/>
    <mergeCell ref="Z46:AB47"/>
    <mergeCell ref="AC46:AC47"/>
    <mergeCell ref="AD46:AD47"/>
    <mergeCell ref="AE46:AG47"/>
    <mergeCell ref="AH46:AJ47"/>
    <mergeCell ref="AK46:AL47"/>
    <mergeCell ref="A46:B47"/>
    <mergeCell ref="C46:I46"/>
    <mergeCell ref="J46:L46"/>
    <mergeCell ref="M46:S46"/>
    <mergeCell ref="T46:V47"/>
    <mergeCell ref="W46:Y47"/>
    <mergeCell ref="AK44:AL45"/>
    <mergeCell ref="AM44:AM45"/>
    <mergeCell ref="AN44:AN45"/>
    <mergeCell ref="C45:I45"/>
    <mergeCell ref="J45:L45"/>
    <mergeCell ref="M45:S45"/>
    <mergeCell ref="W44:Y45"/>
    <mergeCell ref="Z44:AB45"/>
    <mergeCell ref="AC44:AC45"/>
    <mergeCell ref="AD44:AD45"/>
    <mergeCell ref="AE44:AG45"/>
    <mergeCell ref="AH44:AJ45"/>
    <mergeCell ref="AM42:AM43"/>
    <mergeCell ref="AN42:AN43"/>
    <mergeCell ref="C43:I43"/>
    <mergeCell ref="J43:L43"/>
    <mergeCell ref="M43:S43"/>
    <mergeCell ref="A44:B45"/>
    <mergeCell ref="C44:I44"/>
    <mergeCell ref="J44:L44"/>
    <mergeCell ref="M44:S44"/>
    <mergeCell ref="T44:V45"/>
    <mergeCell ref="Z42:AB43"/>
    <mergeCell ref="AC42:AC43"/>
    <mergeCell ref="AD42:AD43"/>
    <mergeCell ref="AE42:AG43"/>
    <mergeCell ref="AH42:AJ43"/>
    <mergeCell ref="AK42:AL43"/>
    <mergeCell ref="A42:B43"/>
    <mergeCell ref="C42:I42"/>
    <mergeCell ref="J42:L42"/>
    <mergeCell ref="M42:S42"/>
    <mergeCell ref="T42:V43"/>
    <mergeCell ref="W42:Y43"/>
    <mergeCell ref="AK40:AL41"/>
    <mergeCell ref="AM40:AM41"/>
    <mergeCell ref="AN40:AN41"/>
    <mergeCell ref="C41:I41"/>
    <mergeCell ref="J41:L41"/>
    <mergeCell ref="M41:S41"/>
    <mergeCell ref="W40:Y41"/>
    <mergeCell ref="Z40:AB41"/>
    <mergeCell ref="AC40:AC41"/>
    <mergeCell ref="AD40:AD41"/>
    <mergeCell ref="AE40:AG41"/>
    <mergeCell ref="AH40:AJ41"/>
    <mergeCell ref="AM38:AM39"/>
    <mergeCell ref="AN38:AN39"/>
    <mergeCell ref="C39:I39"/>
    <mergeCell ref="J39:L39"/>
    <mergeCell ref="M39:S39"/>
    <mergeCell ref="A40:B41"/>
    <mergeCell ref="C40:I40"/>
    <mergeCell ref="J40:L40"/>
    <mergeCell ref="M40:S40"/>
    <mergeCell ref="T40:V41"/>
    <mergeCell ref="Z38:AB39"/>
    <mergeCell ref="AC38:AC39"/>
    <mergeCell ref="AD38:AD39"/>
    <mergeCell ref="AE38:AG39"/>
    <mergeCell ref="AH38:AJ39"/>
    <mergeCell ref="AK38:AL39"/>
    <mergeCell ref="A38:B39"/>
    <mergeCell ref="C38:I38"/>
    <mergeCell ref="J38:L38"/>
    <mergeCell ref="M38:S38"/>
    <mergeCell ref="T38:V39"/>
    <mergeCell ref="W38:Y39"/>
    <mergeCell ref="AK36:AL37"/>
    <mergeCell ref="AM36:AM37"/>
    <mergeCell ref="AN36:AN37"/>
    <mergeCell ref="C37:I37"/>
    <mergeCell ref="J37:L37"/>
    <mergeCell ref="M37:S37"/>
    <mergeCell ref="W36:Y37"/>
    <mergeCell ref="Z36:AB37"/>
    <mergeCell ref="AC36:AC37"/>
    <mergeCell ref="AD36:AD37"/>
    <mergeCell ref="AE36:AG37"/>
    <mergeCell ref="AH36:AJ37"/>
    <mergeCell ref="AM34:AM35"/>
    <mergeCell ref="AN34:AN35"/>
    <mergeCell ref="C35:I35"/>
    <mergeCell ref="J35:L35"/>
    <mergeCell ref="M35:S35"/>
    <mergeCell ref="A36:B37"/>
    <mergeCell ref="C36:I36"/>
    <mergeCell ref="J36:L36"/>
    <mergeCell ref="M36:S36"/>
    <mergeCell ref="T36:V37"/>
    <mergeCell ref="Z34:AB35"/>
    <mergeCell ref="AC34:AC35"/>
    <mergeCell ref="AD34:AD35"/>
    <mergeCell ref="AE34:AG35"/>
    <mergeCell ref="AH34:AJ35"/>
    <mergeCell ref="AK34:AL35"/>
    <mergeCell ref="A34:B35"/>
    <mergeCell ref="C34:I34"/>
    <mergeCell ref="J34:L34"/>
    <mergeCell ref="M34:S34"/>
    <mergeCell ref="T34:V35"/>
    <mergeCell ref="W34:Y35"/>
    <mergeCell ref="AK32:AL33"/>
    <mergeCell ref="AM32:AM33"/>
    <mergeCell ref="AN32:AN33"/>
    <mergeCell ref="C33:I33"/>
    <mergeCell ref="J33:L33"/>
    <mergeCell ref="M33:S33"/>
    <mergeCell ref="W32:Y33"/>
    <mergeCell ref="Z32:AB33"/>
    <mergeCell ref="AC32:AC33"/>
    <mergeCell ref="AD32:AD33"/>
    <mergeCell ref="AE32:AG33"/>
    <mergeCell ref="AH32:AJ33"/>
    <mergeCell ref="AM30:AM31"/>
    <mergeCell ref="AN30:AN31"/>
    <mergeCell ref="C31:I31"/>
    <mergeCell ref="J31:L31"/>
    <mergeCell ref="M31:S31"/>
    <mergeCell ref="A32:B33"/>
    <mergeCell ref="C32:I32"/>
    <mergeCell ref="J32:L32"/>
    <mergeCell ref="M32:S32"/>
    <mergeCell ref="T32:V33"/>
    <mergeCell ref="Z30:AB31"/>
    <mergeCell ref="AC30:AC31"/>
    <mergeCell ref="AD30:AD31"/>
    <mergeCell ref="AE30:AG31"/>
    <mergeCell ref="AH30:AJ31"/>
    <mergeCell ref="AK30:AL31"/>
    <mergeCell ref="A30:B31"/>
    <mergeCell ref="C30:I30"/>
    <mergeCell ref="J30:L30"/>
    <mergeCell ref="M30:S30"/>
    <mergeCell ref="T30:V31"/>
    <mergeCell ref="W30:Y31"/>
    <mergeCell ref="AK28:AL29"/>
    <mergeCell ref="AM28:AM29"/>
    <mergeCell ref="AN28:AN29"/>
    <mergeCell ref="C29:I29"/>
    <mergeCell ref="J29:L29"/>
    <mergeCell ref="M29:S29"/>
    <mergeCell ref="W28:Y29"/>
    <mergeCell ref="Z28:AB29"/>
    <mergeCell ref="AC28:AC29"/>
    <mergeCell ref="AD28:AD29"/>
    <mergeCell ref="AE28:AG29"/>
    <mergeCell ref="AH28:AJ29"/>
    <mergeCell ref="AM26:AM27"/>
    <mergeCell ref="AN26:AN27"/>
    <mergeCell ref="C27:I27"/>
    <mergeCell ref="J27:L27"/>
    <mergeCell ref="M27:S27"/>
    <mergeCell ref="A28:B29"/>
    <mergeCell ref="C28:I28"/>
    <mergeCell ref="J28:L28"/>
    <mergeCell ref="M28:S28"/>
    <mergeCell ref="T28:V29"/>
    <mergeCell ref="Z26:AB27"/>
    <mergeCell ref="AC26:AC27"/>
    <mergeCell ref="AD26:AD27"/>
    <mergeCell ref="AE26:AG27"/>
    <mergeCell ref="AH26:AJ27"/>
    <mergeCell ref="AK26:AL27"/>
    <mergeCell ref="A26:B27"/>
    <mergeCell ref="C26:I26"/>
    <mergeCell ref="J26:L26"/>
    <mergeCell ref="M26:S26"/>
    <mergeCell ref="T26:V27"/>
    <mergeCell ref="W26:Y27"/>
    <mergeCell ref="AK24:AL25"/>
    <mergeCell ref="AM24:AM25"/>
    <mergeCell ref="AN24:AN25"/>
    <mergeCell ref="C25:I25"/>
    <mergeCell ref="J25:L25"/>
    <mergeCell ref="M25:S25"/>
    <mergeCell ref="W24:Y25"/>
    <mergeCell ref="Z24:AB25"/>
    <mergeCell ref="AC24:AC25"/>
    <mergeCell ref="AD24:AD25"/>
    <mergeCell ref="AE24:AG25"/>
    <mergeCell ref="AH24:AJ25"/>
    <mergeCell ref="AM22:AM23"/>
    <mergeCell ref="AN22:AN23"/>
    <mergeCell ref="C23:I23"/>
    <mergeCell ref="J23:L23"/>
    <mergeCell ref="M23:S23"/>
    <mergeCell ref="A24:B25"/>
    <mergeCell ref="C24:I24"/>
    <mergeCell ref="J24:L24"/>
    <mergeCell ref="M24:S24"/>
    <mergeCell ref="T24:V25"/>
    <mergeCell ref="Z22:AB23"/>
    <mergeCell ref="AC22:AC23"/>
    <mergeCell ref="AD22:AD23"/>
    <mergeCell ref="AE22:AG23"/>
    <mergeCell ref="AH22:AJ23"/>
    <mergeCell ref="AK22:AL23"/>
    <mergeCell ref="A22:B23"/>
    <mergeCell ref="C22:I22"/>
    <mergeCell ref="J22:L22"/>
    <mergeCell ref="M22:S22"/>
    <mergeCell ref="T22:V23"/>
    <mergeCell ref="W22:Y23"/>
    <mergeCell ref="AK20:AL21"/>
    <mergeCell ref="AM20:AM21"/>
    <mergeCell ref="AN20:AN21"/>
    <mergeCell ref="C21:I21"/>
    <mergeCell ref="J21:L21"/>
    <mergeCell ref="M21:S21"/>
    <mergeCell ref="W20:Y21"/>
    <mergeCell ref="Z20:AB21"/>
    <mergeCell ref="AC20:AC21"/>
    <mergeCell ref="AD20:AD21"/>
    <mergeCell ref="AE20:AG21"/>
    <mergeCell ref="AH20:AJ21"/>
    <mergeCell ref="AM18:AM19"/>
    <mergeCell ref="AN18:AN19"/>
    <mergeCell ref="C19:I19"/>
    <mergeCell ref="J19:L19"/>
    <mergeCell ref="M19:S19"/>
    <mergeCell ref="A20:B21"/>
    <mergeCell ref="C20:I20"/>
    <mergeCell ref="J20:L20"/>
    <mergeCell ref="M20:S20"/>
    <mergeCell ref="T20:V21"/>
    <mergeCell ref="Z18:AB19"/>
    <mergeCell ref="AC18:AC19"/>
    <mergeCell ref="AD18:AD19"/>
    <mergeCell ref="AE18:AG19"/>
    <mergeCell ref="AH18:AJ19"/>
    <mergeCell ref="AK18:AL19"/>
    <mergeCell ref="A18:B19"/>
    <mergeCell ref="C18:I18"/>
    <mergeCell ref="J18:L18"/>
    <mergeCell ref="M18:S18"/>
    <mergeCell ref="T18:V19"/>
    <mergeCell ref="W18:Y19"/>
    <mergeCell ref="AK16:AL17"/>
    <mergeCell ref="AM16:AM17"/>
    <mergeCell ref="AN16:AN17"/>
    <mergeCell ref="C17:I17"/>
    <mergeCell ref="J17:L17"/>
    <mergeCell ref="M17:S17"/>
    <mergeCell ref="W16:Y17"/>
    <mergeCell ref="Z16:AB17"/>
    <mergeCell ref="AC16:AC17"/>
    <mergeCell ref="AD16:AD17"/>
    <mergeCell ref="AE16:AG17"/>
    <mergeCell ref="AH16:AJ17"/>
    <mergeCell ref="AM14:AM15"/>
    <mergeCell ref="AN14:AN15"/>
    <mergeCell ref="C15:I15"/>
    <mergeCell ref="J15:L15"/>
    <mergeCell ref="M15:S15"/>
    <mergeCell ref="A16:B17"/>
    <mergeCell ref="C16:I16"/>
    <mergeCell ref="J16:L16"/>
    <mergeCell ref="M16:S16"/>
    <mergeCell ref="T16:V17"/>
    <mergeCell ref="Z14:AB15"/>
    <mergeCell ref="AC14:AC15"/>
    <mergeCell ref="AD14:AD15"/>
    <mergeCell ref="AE14:AG15"/>
    <mergeCell ref="AH14:AJ15"/>
    <mergeCell ref="AK14:AL15"/>
    <mergeCell ref="A14:B15"/>
    <mergeCell ref="C14:I14"/>
    <mergeCell ref="J14:L14"/>
    <mergeCell ref="M14:S14"/>
    <mergeCell ref="T14:V15"/>
    <mergeCell ref="W14:Y15"/>
    <mergeCell ref="AK12:AL13"/>
    <mergeCell ref="AM12:AM13"/>
    <mergeCell ref="AN12:AN13"/>
    <mergeCell ref="C13:I13"/>
    <mergeCell ref="J13:L13"/>
    <mergeCell ref="M13:S13"/>
    <mergeCell ref="W12:Y13"/>
    <mergeCell ref="Z12:AB13"/>
    <mergeCell ref="AC12:AC13"/>
    <mergeCell ref="AD12:AD13"/>
    <mergeCell ref="AE12:AG13"/>
    <mergeCell ref="AH12:AJ13"/>
    <mergeCell ref="AM10:AM11"/>
    <mergeCell ref="AN10:AN11"/>
    <mergeCell ref="C11:I11"/>
    <mergeCell ref="J11:L11"/>
    <mergeCell ref="M11:S11"/>
    <mergeCell ref="A12:B13"/>
    <mergeCell ref="C12:I12"/>
    <mergeCell ref="J12:L12"/>
    <mergeCell ref="M12:S12"/>
    <mergeCell ref="T12:V13"/>
    <mergeCell ref="Z10:AB11"/>
    <mergeCell ref="AC10:AC11"/>
    <mergeCell ref="AD10:AD11"/>
    <mergeCell ref="AE10:AG11"/>
    <mergeCell ref="AH10:AJ11"/>
    <mergeCell ref="AK10:AL11"/>
    <mergeCell ref="A10:B11"/>
    <mergeCell ref="C10:I10"/>
    <mergeCell ref="J10:L10"/>
    <mergeCell ref="M10:S10"/>
    <mergeCell ref="T10:V11"/>
    <mergeCell ref="W10:Y11"/>
    <mergeCell ref="AN7:AN9"/>
    <mergeCell ref="A8:B9"/>
    <mergeCell ref="C8:I8"/>
    <mergeCell ref="J8:L8"/>
    <mergeCell ref="M8:S8"/>
    <mergeCell ref="T8:V9"/>
    <mergeCell ref="W8:Y9"/>
    <mergeCell ref="C9:I9"/>
    <mergeCell ref="J9:L9"/>
    <mergeCell ref="M9:S9"/>
    <mergeCell ref="AC7:AC9"/>
    <mergeCell ref="AD7:AD9"/>
    <mergeCell ref="AE7:AG9"/>
    <mergeCell ref="AH7:AJ9"/>
    <mergeCell ref="AK7:AL9"/>
    <mergeCell ref="AM7:AM9"/>
    <mergeCell ref="A6:I6"/>
    <mergeCell ref="J6:K6"/>
    <mergeCell ref="M6:Q6"/>
    <mergeCell ref="R6:S6"/>
    <mergeCell ref="U6:AB6"/>
    <mergeCell ref="B7:S7"/>
    <mergeCell ref="T7:Y7"/>
    <mergeCell ref="Z7:AB9"/>
    <mergeCell ref="B1:AM1"/>
    <mergeCell ref="B2:AM2"/>
    <mergeCell ref="A3:F3"/>
    <mergeCell ref="G3:P3"/>
    <mergeCell ref="Q3:W3"/>
    <mergeCell ref="X3:Z3"/>
    <mergeCell ref="AA3:AB3"/>
    <mergeCell ref="AD3:AJ3"/>
    <mergeCell ref="AK3:AM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Notebook</cp:lastModifiedBy>
  <cp:lastPrinted>2008-07-27T19:07:36Z</cp:lastPrinted>
  <dcterms:created xsi:type="dcterms:W3CDTF">2008-07-11T16:21:56Z</dcterms:created>
  <dcterms:modified xsi:type="dcterms:W3CDTF">2008-07-30T21:14:46Z</dcterms:modified>
  <cp:category/>
  <cp:version/>
  <cp:contentType/>
  <cp:contentStatus/>
  <cp:revision>1</cp:revision>
</cp:coreProperties>
</file>